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AZ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</calcChain>
</file>

<file path=xl/sharedStrings.xml><?xml version="1.0" encoding="utf-8"?>
<sst xmlns="http://schemas.openxmlformats.org/spreadsheetml/2006/main" count="173" uniqueCount="52">
  <si>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</si>
  <si>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</si>
  <si>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</si>
  <si>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</si>
  <si>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</si>
  <si>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</si>
  <si>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</si>
  <si>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</si>
  <si>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</si>
  <si>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</si>
  <si>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</si>
  <si>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</si>
  <si>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</si>
  <si>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</si>
  <si>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Apache County</t>
  </si>
  <si>
    <t>003</t>
  </si>
  <si>
    <t>Cochise County</t>
  </si>
  <si>
    <t>005</t>
  </si>
  <si>
    <t>Coconino County</t>
  </si>
  <si>
    <t>007</t>
  </si>
  <si>
    <t>Gila County</t>
  </si>
  <si>
    <t>009</t>
  </si>
  <si>
    <t>Graham County</t>
  </si>
  <si>
    <t>011</t>
  </si>
  <si>
    <t>Greenlee County</t>
  </si>
  <si>
    <t>012</t>
  </si>
  <si>
    <t>La Paz County</t>
  </si>
  <si>
    <t>013</t>
  </si>
  <si>
    <t>Maricopa County</t>
  </si>
  <si>
    <t>015</t>
  </si>
  <si>
    <t>Mohave County</t>
  </si>
  <si>
    <t>017</t>
  </si>
  <si>
    <t>Navajo County</t>
  </si>
  <si>
    <t>019</t>
  </si>
  <si>
    <t>Pima County</t>
  </si>
  <si>
    <t>021</t>
  </si>
  <si>
    <t>Pinal County</t>
  </si>
  <si>
    <t>023</t>
  </si>
  <si>
    <t>Santa Cruz County</t>
  </si>
  <si>
    <t>025</t>
  </si>
  <si>
    <t>Yavapai County</t>
  </si>
  <si>
    <t>027</t>
  </si>
  <si>
    <t>Yuma County</t>
  </si>
  <si>
    <t>Population estimates calculated as population under 5 years of age plus 20% of population ages 5-9 years (From: U.S. Census Bureau's American FactFinder, http://factfinder.census.gov/)</t>
  </si>
  <si>
    <t>Unknown</t>
  </si>
  <si>
    <t>AZ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</si>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</sst>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20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workbookViewId="0">
      <selection activeCell="A24" sqref="A24:O24"/>
    </sheetView>
  </sheetViews>
  <sheetFormatPr defaultRowHeight="15" x14ac:dyDescent="0.25"/>
  <cols>
    <col min="1" max="1" width="8.7109375" customWidth="1"/>
    <col min="2" max="2" width="25.7109375" customWidth="1"/>
    <col min="3" max="15" width="10.7109375" customWidth="1"/>
  </cols>
  <sheetData>
    <row r="1" spans="1:16" x14ac:dyDescent="0.25">
      <c r="A1" s="27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46</v>
      </c>
      <c r="F3" s="33" t="s">
        <v>47</v>
      </c>
      <c r="G3" s="33"/>
      <c r="H3" s="33" t="s">
        <v>48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7035</v>
      </c>
      <c r="D5" s="13">
        <v>377</v>
      </c>
      <c r="E5" s="25">
        <f>D5/C5</f>
        <v>5.3589196872778959E-2</v>
      </c>
      <c r="F5" s="13">
        <v>46</v>
      </c>
      <c r="G5" s="14">
        <v>0.12201591511936299</v>
      </c>
      <c r="H5" s="13" t="s">
        <v>49</v>
      </c>
      <c r="I5" s="14" t="s">
        <v>49</v>
      </c>
      <c r="J5" s="12">
        <v>42</v>
      </c>
      <c r="K5" s="13" t="s">
        <v>49</v>
      </c>
      <c r="L5" s="13" t="s">
        <v>49</v>
      </c>
      <c r="M5" s="13" t="s">
        <v>49</v>
      </c>
      <c r="N5" s="13" t="s">
        <v>49</v>
      </c>
      <c r="O5" s="13" t="s">
        <v>49</v>
      </c>
      <c r="P5" s="7"/>
    </row>
    <row r="6" spans="1:16" x14ac:dyDescent="0.25">
      <c r="A6" s="8" t="s">
        <v>15</v>
      </c>
      <c r="B6" s="10" t="s">
        <v>16</v>
      </c>
      <c r="C6" s="12">
        <v>9942</v>
      </c>
      <c r="D6" s="13">
        <v>1721</v>
      </c>
      <c r="E6" s="24">
        <f t="shared" ref="E6:E19" si="0">D6/C6</f>
        <v>0.17310400321866828</v>
      </c>
      <c r="F6" s="13">
        <v>22</v>
      </c>
      <c r="G6" s="14">
        <v>1.27832655432888E-2</v>
      </c>
      <c r="H6" s="13" t="s">
        <v>49</v>
      </c>
      <c r="I6" s="14" t="s">
        <v>49</v>
      </c>
      <c r="J6" s="12">
        <v>17</v>
      </c>
      <c r="K6" s="13" t="s">
        <v>49</v>
      </c>
      <c r="L6" s="13" t="s">
        <v>49</v>
      </c>
      <c r="M6" s="13" t="s">
        <v>49</v>
      </c>
      <c r="N6" s="13" t="s">
        <v>49</v>
      </c>
      <c r="O6" s="13" t="s">
        <v>49</v>
      </c>
      <c r="P6" s="7"/>
    </row>
    <row r="7" spans="1:16" x14ac:dyDescent="0.25">
      <c r="A7" s="8" t="s">
        <v>17</v>
      </c>
      <c r="B7" s="10" t="s">
        <v>18</v>
      </c>
      <c r="C7" s="12">
        <v>10417</v>
      </c>
      <c r="D7" s="13">
        <v>817</v>
      </c>
      <c r="E7" s="24">
        <f t="shared" si="0"/>
        <v>7.8429490256311796E-2</v>
      </c>
      <c r="F7" s="13">
        <v>10</v>
      </c>
      <c r="G7" s="14">
        <v>1.2239902080783399E-2</v>
      </c>
      <c r="H7" s="13" t="s">
        <v>49</v>
      </c>
      <c r="I7" s="14" t="s">
        <v>49</v>
      </c>
      <c r="J7" s="12">
        <v>8</v>
      </c>
      <c r="K7" s="13" t="s">
        <v>49</v>
      </c>
      <c r="L7" s="13" t="s">
        <v>49</v>
      </c>
      <c r="M7" s="13" t="s">
        <v>49</v>
      </c>
      <c r="N7" s="13" t="s">
        <v>49</v>
      </c>
      <c r="O7" s="13" t="s">
        <v>49</v>
      </c>
      <c r="P7" s="7"/>
    </row>
    <row r="8" spans="1:16" x14ac:dyDescent="0.25">
      <c r="A8" s="8" t="s">
        <v>19</v>
      </c>
      <c r="B8" s="10" t="s">
        <v>20</v>
      </c>
      <c r="C8" s="12">
        <v>3720</v>
      </c>
      <c r="D8" s="13">
        <v>167</v>
      </c>
      <c r="E8" s="24">
        <f t="shared" si="0"/>
        <v>4.4892473118279569E-2</v>
      </c>
      <c r="F8" s="13" t="s">
        <v>49</v>
      </c>
      <c r="G8" s="14" t="s">
        <v>49</v>
      </c>
      <c r="H8" s="13" t="s">
        <v>49</v>
      </c>
      <c r="I8" s="14" t="s">
        <v>49</v>
      </c>
      <c r="J8" s="12" t="s">
        <v>49</v>
      </c>
      <c r="K8" s="13" t="s">
        <v>49</v>
      </c>
      <c r="L8" s="13" t="s">
        <v>49</v>
      </c>
      <c r="M8" s="13" t="s">
        <v>49</v>
      </c>
      <c r="N8" s="13" t="s">
        <v>49</v>
      </c>
      <c r="O8" s="13" t="s">
        <v>49</v>
      </c>
      <c r="P8" s="7"/>
    </row>
    <row r="9" spans="1:16" x14ac:dyDescent="0.25">
      <c r="A9" s="8" t="s">
        <v>21</v>
      </c>
      <c r="B9" s="10" t="s">
        <v>22</v>
      </c>
      <c r="C9" s="12">
        <v>3633</v>
      </c>
      <c r="D9" s="13">
        <v>265</v>
      </c>
      <c r="E9" s="24">
        <f t="shared" si="0"/>
        <v>7.2942471786402424E-2</v>
      </c>
      <c r="F9" s="13" t="s">
        <v>49</v>
      </c>
      <c r="G9" s="14" t="s">
        <v>49</v>
      </c>
      <c r="H9" s="13" t="s">
        <v>49</v>
      </c>
      <c r="I9" s="14" t="s">
        <v>49</v>
      </c>
      <c r="J9" s="12" t="s">
        <v>49</v>
      </c>
      <c r="K9" s="13" t="s">
        <v>49</v>
      </c>
      <c r="L9" s="13" t="s">
        <v>49</v>
      </c>
      <c r="M9" s="13" t="s">
        <v>49</v>
      </c>
      <c r="N9" s="13" t="s">
        <v>49</v>
      </c>
      <c r="O9" s="13" t="s">
        <v>49</v>
      </c>
      <c r="P9" s="7"/>
    </row>
    <row r="10" spans="1:16" x14ac:dyDescent="0.25">
      <c r="A10" s="8" t="s">
        <v>23</v>
      </c>
      <c r="B10" s="10" t="s">
        <v>24</v>
      </c>
      <c r="C10" s="12">
        <v>825</v>
      </c>
      <c r="D10" s="13">
        <v>56</v>
      </c>
      <c r="E10" s="24">
        <f t="shared" si="0"/>
        <v>6.7878787878787886E-2</v>
      </c>
      <c r="F10" s="13" t="s">
        <v>49</v>
      </c>
      <c r="G10" s="14" t="s">
        <v>49</v>
      </c>
      <c r="H10" s="13" t="s">
        <v>49</v>
      </c>
      <c r="I10" s="14" t="s">
        <v>49</v>
      </c>
      <c r="J10" s="12" t="s">
        <v>49</v>
      </c>
      <c r="K10" s="13" t="s">
        <v>49</v>
      </c>
      <c r="L10" s="13" t="s">
        <v>49</v>
      </c>
      <c r="M10" s="13" t="s">
        <v>49</v>
      </c>
      <c r="N10" s="13" t="s">
        <v>49</v>
      </c>
      <c r="O10" s="13" t="s">
        <v>49</v>
      </c>
      <c r="P10" s="7"/>
    </row>
    <row r="11" spans="1:16" x14ac:dyDescent="0.25">
      <c r="A11" s="8" t="s">
        <v>25</v>
      </c>
      <c r="B11" s="10" t="s">
        <v>26</v>
      </c>
      <c r="C11" s="12">
        <v>1141</v>
      </c>
      <c r="D11" s="13">
        <v>74</v>
      </c>
      <c r="E11" s="24">
        <f t="shared" si="0"/>
        <v>6.4855390008764238E-2</v>
      </c>
      <c r="F11" s="13" t="s">
        <v>49</v>
      </c>
      <c r="G11" s="14" t="s">
        <v>49</v>
      </c>
      <c r="H11" s="13" t="s">
        <v>49</v>
      </c>
      <c r="I11" s="14" t="s">
        <v>49</v>
      </c>
      <c r="J11" s="12" t="s">
        <v>49</v>
      </c>
      <c r="K11" s="13" t="s">
        <v>49</v>
      </c>
      <c r="L11" s="13" t="s">
        <v>49</v>
      </c>
      <c r="M11" s="13" t="s">
        <v>49</v>
      </c>
      <c r="N11" s="13" t="s">
        <v>49</v>
      </c>
      <c r="O11" s="13" t="s">
        <v>49</v>
      </c>
      <c r="P11" s="7"/>
    </row>
    <row r="12" spans="1:16" x14ac:dyDescent="0.25">
      <c r="A12" s="8" t="s">
        <v>27</v>
      </c>
      <c r="B12" s="10" t="s">
        <v>28</v>
      </c>
      <c r="C12" s="12">
        <v>335491</v>
      </c>
      <c r="D12" s="13">
        <v>37588</v>
      </c>
      <c r="E12" s="24">
        <f t="shared" si="0"/>
        <v>0.11203877302222712</v>
      </c>
      <c r="F12" s="13">
        <v>263</v>
      </c>
      <c r="G12" s="14">
        <v>6.99691390869426E-3</v>
      </c>
      <c r="H12" s="13">
        <v>43</v>
      </c>
      <c r="I12" s="14">
        <v>1.1439821219538201E-3</v>
      </c>
      <c r="J12" s="12">
        <v>220</v>
      </c>
      <c r="K12" s="13">
        <v>29</v>
      </c>
      <c r="L12" s="13">
        <v>7</v>
      </c>
      <c r="M12" s="13">
        <v>6</v>
      </c>
      <c r="N12" s="13" t="s">
        <v>49</v>
      </c>
      <c r="O12" s="13" t="s">
        <v>49</v>
      </c>
      <c r="P12" s="7"/>
    </row>
    <row r="13" spans="1:16" x14ac:dyDescent="0.25">
      <c r="A13" s="8" t="s">
        <v>29</v>
      </c>
      <c r="B13" s="10" t="s">
        <v>30</v>
      </c>
      <c r="C13" s="12">
        <v>12692</v>
      </c>
      <c r="D13" s="13">
        <v>860</v>
      </c>
      <c r="E13" s="24">
        <f t="shared" si="0"/>
        <v>6.7759218405294669E-2</v>
      </c>
      <c r="F13" s="13">
        <v>6</v>
      </c>
      <c r="G13" s="14">
        <v>6.9767441860465098E-3</v>
      </c>
      <c r="H13" s="13" t="s">
        <v>49</v>
      </c>
      <c r="I13" s="14" t="s">
        <v>49</v>
      </c>
      <c r="J13" s="12">
        <v>6</v>
      </c>
      <c r="K13" s="13" t="s">
        <v>49</v>
      </c>
      <c r="L13" s="13" t="s">
        <v>49</v>
      </c>
      <c r="M13" s="13" t="s">
        <v>49</v>
      </c>
      <c r="N13" s="13" t="s">
        <v>49</v>
      </c>
      <c r="O13" s="13" t="s">
        <v>49</v>
      </c>
      <c r="P13" s="7"/>
    </row>
    <row r="14" spans="1:16" x14ac:dyDescent="0.25">
      <c r="A14" s="8" t="s">
        <v>31</v>
      </c>
      <c r="B14" s="10" t="s">
        <v>32</v>
      </c>
      <c r="C14" s="12">
        <v>10099</v>
      </c>
      <c r="D14" s="13">
        <v>728</v>
      </c>
      <c r="E14" s="24">
        <f t="shared" si="0"/>
        <v>7.2086345182691358E-2</v>
      </c>
      <c r="F14" s="13">
        <v>23</v>
      </c>
      <c r="G14" s="14">
        <v>3.1593406593406599E-2</v>
      </c>
      <c r="H14" s="13" t="s">
        <v>49</v>
      </c>
      <c r="I14" s="14" t="s">
        <v>49</v>
      </c>
      <c r="J14" s="12">
        <v>21</v>
      </c>
      <c r="K14" s="13" t="s">
        <v>49</v>
      </c>
      <c r="L14" s="13" t="s">
        <v>49</v>
      </c>
      <c r="M14" s="13" t="s">
        <v>49</v>
      </c>
      <c r="N14" s="13" t="s">
        <v>49</v>
      </c>
      <c r="O14" s="13" t="s">
        <v>49</v>
      </c>
      <c r="P14" s="7"/>
    </row>
    <row r="15" spans="1:16" x14ac:dyDescent="0.25">
      <c r="A15" s="8" t="s">
        <v>33</v>
      </c>
      <c r="B15" s="10" t="s">
        <v>34</v>
      </c>
      <c r="C15" s="12">
        <v>73833</v>
      </c>
      <c r="D15" s="13">
        <v>6044</v>
      </c>
      <c r="E15" s="24">
        <f t="shared" si="0"/>
        <v>8.1860414719705274E-2</v>
      </c>
      <c r="F15" s="13">
        <v>44</v>
      </c>
      <c r="G15" s="14">
        <v>7.2799470549305099E-3</v>
      </c>
      <c r="H15" s="13">
        <v>8</v>
      </c>
      <c r="I15" s="14">
        <v>1.3236267372600901E-3</v>
      </c>
      <c r="J15" s="12">
        <v>36</v>
      </c>
      <c r="K15" s="13" t="s">
        <v>49</v>
      </c>
      <c r="L15" s="13" t="s">
        <v>49</v>
      </c>
      <c r="M15" s="13" t="s">
        <v>49</v>
      </c>
      <c r="N15" s="13" t="s">
        <v>49</v>
      </c>
      <c r="O15" s="13" t="s">
        <v>49</v>
      </c>
      <c r="P15" s="7"/>
    </row>
    <row r="16" spans="1:16" x14ac:dyDescent="0.25">
      <c r="A16" s="8" t="s">
        <v>35</v>
      </c>
      <c r="B16" s="10" t="s">
        <v>36</v>
      </c>
      <c r="C16" s="12">
        <v>33788</v>
      </c>
      <c r="D16" s="13">
        <v>2670</v>
      </c>
      <c r="E16" s="24">
        <f t="shared" si="0"/>
        <v>7.9022138037172965E-2</v>
      </c>
      <c r="F16" s="13">
        <v>10</v>
      </c>
      <c r="G16" s="14">
        <v>3.7453183520599299E-3</v>
      </c>
      <c r="H16" s="13" t="s">
        <v>49</v>
      </c>
      <c r="I16" s="14" t="s">
        <v>49</v>
      </c>
      <c r="J16" s="12">
        <v>9</v>
      </c>
      <c r="K16" s="13" t="s">
        <v>49</v>
      </c>
      <c r="L16" s="13" t="s">
        <v>49</v>
      </c>
      <c r="M16" s="13" t="s">
        <v>49</v>
      </c>
      <c r="N16" s="13" t="s">
        <v>49</v>
      </c>
      <c r="O16" s="13" t="s">
        <v>49</v>
      </c>
      <c r="P16" s="7"/>
    </row>
    <row r="17" spans="1:16" x14ac:dyDescent="0.25">
      <c r="A17" s="8" t="s">
        <v>37</v>
      </c>
      <c r="B17" s="10" t="s">
        <v>38</v>
      </c>
      <c r="C17" s="12">
        <v>4388</v>
      </c>
      <c r="D17" s="13">
        <v>987</v>
      </c>
      <c r="E17" s="24">
        <f t="shared" si="0"/>
        <v>0.22493163172288058</v>
      </c>
      <c r="F17" s="13" t="s">
        <v>49</v>
      </c>
      <c r="G17" s="14" t="s">
        <v>49</v>
      </c>
      <c r="H17" s="13" t="s">
        <v>49</v>
      </c>
      <c r="I17" s="14" t="s">
        <v>49</v>
      </c>
      <c r="J17" s="12" t="s">
        <v>49</v>
      </c>
      <c r="K17" s="13" t="s">
        <v>49</v>
      </c>
      <c r="L17" s="13" t="s">
        <v>49</v>
      </c>
      <c r="M17" s="13" t="s">
        <v>49</v>
      </c>
      <c r="N17" s="13" t="s">
        <v>49</v>
      </c>
      <c r="O17" s="13" t="s">
        <v>49</v>
      </c>
      <c r="P17" s="7"/>
    </row>
    <row r="18" spans="1:16" x14ac:dyDescent="0.25">
      <c r="A18" s="8" t="s">
        <v>39</v>
      </c>
      <c r="B18" s="10" t="s">
        <v>40</v>
      </c>
      <c r="C18" s="12">
        <v>12067</v>
      </c>
      <c r="D18" s="13">
        <v>597</v>
      </c>
      <c r="E18" s="24">
        <f t="shared" si="0"/>
        <v>4.9473771442777821E-2</v>
      </c>
      <c r="F18" s="13">
        <v>8</v>
      </c>
      <c r="G18" s="14">
        <v>1.3400335008375199E-2</v>
      </c>
      <c r="H18" s="13" t="s">
        <v>49</v>
      </c>
      <c r="I18" s="14" t="s">
        <v>49</v>
      </c>
      <c r="J18" s="12">
        <v>8</v>
      </c>
      <c r="K18" s="13" t="s">
        <v>49</v>
      </c>
      <c r="L18" s="13" t="s">
        <v>49</v>
      </c>
      <c r="M18" s="13" t="s">
        <v>49</v>
      </c>
      <c r="N18" s="13" t="s">
        <v>49</v>
      </c>
      <c r="O18" s="13" t="s">
        <v>49</v>
      </c>
      <c r="P18" s="7"/>
    </row>
    <row r="19" spans="1:16" x14ac:dyDescent="0.25">
      <c r="A19" s="19" t="s">
        <v>41</v>
      </c>
      <c r="B19" s="20" t="s">
        <v>42</v>
      </c>
      <c r="C19" s="21">
        <v>17986</v>
      </c>
      <c r="D19" s="22">
        <v>2600</v>
      </c>
      <c r="E19" s="24">
        <f t="shared" si="0"/>
        <v>0.14455687757144445</v>
      </c>
      <c r="F19" s="22">
        <v>17</v>
      </c>
      <c r="G19" s="23">
        <v>6.5384615384615399E-3</v>
      </c>
      <c r="H19" s="22" t="s">
        <v>49</v>
      </c>
      <c r="I19" s="23" t="s">
        <v>49</v>
      </c>
      <c r="J19" s="21">
        <v>15</v>
      </c>
      <c r="K19" s="22" t="s">
        <v>49</v>
      </c>
      <c r="L19" s="22" t="s">
        <v>49</v>
      </c>
      <c r="M19" s="22" t="s">
        <v>49</v>
      </c>
      <c r="N19" s="22" t="s">
        <v>49</v>
      </c>
      <c r="O19" s="22" t="s">
        <v>49</v>
      </c>
      <c r="P19" s="7"/>
    </row>
    <row r="20" spans="1:16" ht="15.75" thickBot="1" x14ac:dyDescent="0.3">
      <c r="A20" s="9" t="s">
        <v>49</v>
      </c>
      <c r="B20" s="11" t="s">
        <v>44</v>
      </c>
      <c r="C20" s="15" t="s">
        <v>49</v>
      </c>
      <c r="D20" s="16">
        <v>6484</v>
      </c>
      <c r="E20" s="16" t="s">
        <v>49</v>
      </c>
      <c r="F20" s="16">
        <v>78</v>
      </c>
      <c r="G20" s="17">
        <v>1.20296113510179E-2</v>
      </c>
      <c r="H20" s="16">
        <v>10</v>
      </c>
      <c r="I20" s="17">
        <v>1.5422578655151101E-3</v>
      </c>
      <c r="J20" s="15">
        <v>68</v>
      </c>
      <c r="K20" s="16">
        <v>7</v>
      </c>
      <c r="L20" s="16" t="s">
        <v>49</v>
      </c>
      <c r="M20" s="16" t="s">
        <v>49</v>
      </c>
      <c r="N20" s="16" t="s">
        <v>49</v>
      </c>
      <c r="O20" s="18" t="s">
        <v>49</v>
      </c>
      <c r="P20" s="7"/>
    </row>
    <row r="21" spans="1:16" x14ac:dyDescent="0.25">
      <c r="C21" s="5"/>
      <c r="D21" s="5"/>
      <c r="E21" s="5"/>
      <c r="F21" s="5"/>
      <c r="G21" s="6"/>
      <c r="H21" s="5"/>
      <c r="I21" s="6"/>
      <c r="J21" s="5"/>
      <c r="K21" s="5"/>
      <c r="L21" s="5"/>
      <c r="M21" s="5"/>
      <c r="N21" s="5"/>
      <c r="O21" s="5"/>
    </row>
    <row r="22" spans="1:16" x14ac:dyDescent="0.25">
      <c r="A22" s="26" t="s">
        <v>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6" x14ac:dyDescent="0.25">
      <c r="A23" s="4" t="s">
        <v>43</v>
      </c>
    </row>
    <row r="24" spans="1:16" x14ac:dyDescent="0.25">
      <c r="A24" s="37" t="s">
        <v>51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</sheetData>
  <mergeCells count="11">
    <mergeCell ref="A24:O24"/>
    <mergeCell ref="A22:O22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2019-03-19T02:01:41Z</dcterms:created>
  <dcterms:modified xsi:type="dcterms:W3CDTF">2019-04-26T13:37:17Z</dcterms:modified>
</cp:coreProperties>
</file>