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A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<sst xmlns="http://schemas.openxmlformats.org/spreadsheetml/2006/main" count="118" uniqueCount="50">
  <si>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</si>
  <si>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</si>
  <si>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</si>
  <si>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</si>
  <si>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</si>
  <si>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</si>
  <si>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</si>
  <si>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</si>
  <si>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</si>
  <si>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</si>
  <si>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</si>
  <si>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</si>
  <si>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</si>
  <si>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</si>
  <si>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Barnstable County</t>
  </si>
  <si>
    <t>003</t>
  </si>
  <si>
    <t>Berkshire County</t>
  </si>
  <si>
    <t>005</t>
  </si>
  <si>
    <t>Bristol County</t>
  </si>
  <si>
    <t>007</t>
  </si>
  <si>
    <t>Dukes County</t>
  </si>
  <si>
    <t>009</t>
  </si>
  <si>
    <t>Essex County</t>
  </si>
  <si>
    <t>011</t>
  </si>
  <si>
    <t>Franklin County</t>
  </si>
  <si>
    <t>013</t>
  </si>
  <si>
    <t>Hampden County</t>
  </si>
  <si>
    <t>015</t>
  </si>
  <si>
    <t>Hampshire County</t>
  </si>
  <si>
    <t>017</t>
  </si>
  <si>
    <t>Middlesex County</t>
  </si>
  <si>
    <t>019</t>
  </si>
  <si>
    <t>Nantucket County</t>
  </si>
  <si>
    <t>021</t>
  </si>
  <si>
    <t>Norfolk County</t>
  </si>
  <si>
    <t>023</t>
  </si>
  <si>
    <t>Plymouth County</t>
  </si>
  <si>
    <t>025</t>
  </si>
  <si>
    <t>Suffolk County</t>
  </si>
  <si>
    <t>027</t>
  </si>
  <si>
    <t>Worcester County</t>
  </si>
  <si>
    <t>Population estimates calculated as population under 5 years of age plus 20% of population ages 5-9 years (From: U.S. Census Bureau's American FactFinder, http://factfinder.census.gov/)</t>
  </si>
  <si>
    <t>Unknown</t>
  </si>
  <si>
    <t>Percentage of Children Tested &lt; 72 Months of Age</t>
  </si>
  <si>
    <t>MA Blood Lead Levels (µg/dL) among Children &lt; 72 Months of Age, by County and Blood Lead Level (BLL) Group, 2013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</si>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</sst>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3"/>
  <sheetViews>
    <sheetView tabSelected="1" topLeftCell="A4" workbookViewId="0">
      <selection activeCell="B26" sqref="B26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43</v>
      </c>
      <c r="F3" s="32" t="s">
        <v>45</v>
      </c>
      <c r="G3" s="32"/>
      <c r="H3" s="32" t="s">
        <v>46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10663</v>
      </c>
      <c r="D5" s="13">
        <v>4056</v>
      </c>
      <c r="E5" s="24">
        <f>D5/C5</f>
        <v>0.38038075588483539</v>
      </c>
      <c r="F5" s="13">
        <v>25</v>
      </c>
      <c r="G5" s="14">
        <v>6.1637080867850101E-3</v>
      </c>
      <c r="H5" s="13" t="s">
        <v>47</v>
      </c>
      <c r="I5" s="14" t="s">
        <v>47</v>
      </c>
      <c r="J5" s="12">
        <v>21</v>
      </c>
      <c r="K5" s="13" t="s">
        <v>47</v>
      </c>
      <c r="L5" s="13" t="s">
        <v>47</v>
      </c>
      <c r="M5" s="13" t="s">
        <v>47</v>
      </c>
      <c r="N5" s="13" t="s">
        <v>47</v>
      </c>
      <c r="O5" s="13" t="s">
        <v>47</v>
      </c>
      <c r="P5" s="7"/>
    </row>
    <row r="6" spans="1:16" x14ac:dyDescent="0.25">
      <c r="A6" s="8" t="s">
        <v>15</v>
      </c>
      <c r="B6" s="10" t="s">
        <v>16</v>
      </c>
      <c r="C6" s="12">
        <v>7269</v>
      </c>
      <c r="D6" s="13">
        <v>3653</v>
      </c>
      <c r="E6" s="24">
        <f t="shared" ref="E6:E18" si="0">D6/C6</f>
        <v>0.50254505434034946</v>
      </c>
      <c r="F6" s="13">
        <v>72</v>
      </c>
      <c r="G6" s="14">
        <v>1.9709827539009E-2</v>
      </c>
      <c r="H6" s="13">
        <v>13</v>
      </c>
      <c r="I6" s="14">
        <v>3.5587188612099599E-3</v>
      </c>
      <c r="J6" s="12">
        <v>59</v>
      </c>
      <c r="K6" s="13">
        <v>11</v>
      </c>
      <c r="L6" s="13" t="s">
        <v>47</v>
      </c>
      <c r="M6" s="13" t="s">
        <v>47</v>
      </c>
      <c r="N6" s="13" t="s">
        <v>47</v>
      </c>
      <c r="O6" s="13" t="s">
        <v>47</v>
      </c>
      <c r="P6" s="7"/>
    </row>
    <row r="7" spans="1:16" x14ac:dyDescent="0.25">
      <c r="A7" s="8" t="s">
        <v>17</v>
      </c>
      <c r="B7" s="10" t="s">
        <v>18</v>
      </c>
      <c r="C7" s="12">
        <v>37210</v>
      </c>
      <c r="D7" s="13">
        <v>19449</v>
      </c>
      <c r="E7" s="24">
        <f t="shared" si="0"/>
        <v>0.52268207471109918</v>
      </c>
      <c r="F7" s="13">
        <v>249</v>
      </c>
      <c r="G7" s="14">
        <v>1.28027147925343E-2</v>
      </c>
      <c r="H7" s="13">
        <v>53</v>
      </c>
      <c r="I7" s="14">
        <v>2.7250758393747702E-3</v>
      </c>
      <c r="J7" s="12">
        <v>196</v>
      </c>
      <c r="K7" s="13">
        <v>34</v>
      </c>
      <c r="L7" s="13">
        <v>8</v>
      </c>
      <c r="M7" s="13" t="s">
        <v>47</v>
      </c>
      <c r="N7" s="13">
        <v>6</v>
      </c>
      <c r="O7" s="13" t="s">
        <v>47</v>
      </c>
      <c r="P7" s="7"/>
    </row>
    <row r="8" spans="1:16" x14ac:dyDescent="0.25">
      <c r="A8" s="8" t="s">
        <v>19</v>
      </c>
      <c r="B8" s="10" t="s">
        <v>20</v>
      </c>
      <c r="C8" s="12">
        <v>1046</v>
      </c>
      <c r="D8" s="13">
        <v>175</v>
      </c>
      <c r="E8" s="24">
        <f t="shared" si="0"/>
        <v>0.16730401529636713</v>
      </c>
      <c r="F8" s="13" t="s">
        <v>47</v>
      </c>
      <c r="G8" s="14" t="s">
        <v>47</v>
      </c>
      <c r="H8" s="13" t="s">
        <v>47</v>
      </c>
      <c r="I8" s="14" t="s">
        <v>47</v>
      </c>
      <c r="J8" s="12" t="s">
        <v>47</v>
      </c>
      <c r="K8" s="13" t="s">
        <v>47</v>
      </c>
      <c r="L8" s="13" t="s">
        <v>47</v>
      </c>
      <c r="M8" s="13" t="s">
        <v>47</v>
      </c>
      <c r="N8" s="13" t="s">
        <v>47</v>
      </c>
      <c r="O8" s="13" t="s">
        <v>47</v>
      </c>
      <c r="P8" s="7"/>
    </row>
    <row r="9" spans="1:16" x14ac:dyDescent="0.25">
      <c r="A9" s="8" t="s">
        <v>21</v>
      </c>
      <c r="B9" s="10" t="s">
        <v>22</v>
      </c>
      <c r="C9" s="12">
        <v>52914</v>
      </c>
      <c r="D9" s="13">
        <v>26108</v>
      </c>
      <c r="E9" s="24">
        <f t="shared" si="0"/>
        <v>0.49340439203235437</v>
      </c>
      <c r="F9" s="13">
        <v>492</v>
      </c>
      <c r="G9" s="14">
        <v>1.88447985291865E-2</v>
      </c>
      <c r="H9" s="13">
        <v>85</v>
      </c>
      <c r="I9" s="14">
        <v>3.2557070629692002E-3</v>
      </c>
      <c r="J9" s="12">
        <v>407</v>
      </c>
      <c r="K9" s="13">
        <v>54</v>
      </c>
      <c r="L9" s="13">
        <v>19</v>
      </c>
      <c r="M9" s="13">
        <v>8</v>
      </c>
      <c r="N9" s="13" t="s">
        <v>47</v>
      </c>
      <c r="O9" s="13" t="s">
        <v>47</v>
      </c>
      <c r="P9" s="7"/>
    </row>
    <row r="10" spans="1:16" x14ac:dyDescent="0.25">
      <c r="A10" s="8" t="s">
        <v>23</v>
      </c>
      <c r="B10" s="10" t="s">
        <v>24</v>
      </c>
      <c r="C10" s="12">
        <v>4043</v>
      </c>
      <c r="D10" s="13">
        <v>1282</v>
      </c>
      <c r="E10" s="24">
        <f t="shared" si="0"/>
        <v>0.31709126885975758</v>
      </c>
      <c r="F10" s="13">
        <v>48</v>
      </c>
      <c r="G10" s="14">
        <v>3.7441497659906398E-2</v>
      </c>
      <c r="H10" s="13">
        <v>12</v>
      </c>
      <c r="I10" s="14">
        <v>9.3603744149765994E-3</v>
      </c>
      <c r="J10" s="12">
        <v>36</v>
      </c>
      <c r="K10" s="13">
        <v>6</v>
      </c>
      <c r="L10" s="13" t="s">
        <v>47</v>
      </c>
      <c r="M10" s="13" t="s">
        <v>47</v>
      </c>
      <c r="N10" s="13" t="s">
        <v>47</v>
      </c>
      <c r="O10" s="13" t="s">
        <v>47</v>
      </c>
      <c r="P10" s="7"/>
    </row>
    <row r="11" spans="1:16" x14ac:dyDescent="0.25">
      <c r="A11" s="8" t="s">
        <v>25</v>
      </c>
      <c r="B11" s="10" t="s">
        <v>26</v>
      </c>
      <c r="C11" s="12">
        <v>33271</v>
      </c>
      <c r="D11" s="13">
        <v>16626</v>
      </c>
      <c r="E11" s="24">
        <f t="shared" si="0"/>
        <v>0.49971446605151632</v>
      </c>
      <c r="F11" s="13">
        <v>453</v>
      </c>
      <c r="G11" s="14">
        <v>2.7246481414651701E-2</v>
      </c>
      <c r="H11" s="13">
        <v>97</v>
      </c>
      <c r="I11" s="14">
        <v>5.83423553470468E-3</v>
      </c>
      <c r="J11" s="12">
        <v>356</v>
      </c>
      <c r="K11" s="13">
        <v>64</v>
      </c>
      <c r="L11" s="13">
        <v>19</v>
      </c>
      <c r="M11" s="13">
        <v>7</v>
      </c>
      <c r="N11" s="13" t="s">
        <v>47</v>
      </c>
      <c r="O11" s="13" t="s">
        <v>47</v>
      </c>
      <c r="P11" s="7"/>
    </row>
    <row r="12" spans="1:16" x14ac:dyDescent="0.25">
      <c r="A12" s="8" t="s">
        <v>27</v>
      </c>
      <c r="B12" s="10" t="s">
        <v>28</v>
      </c>
      <c r="C12" s="12">
        <v>7468</v>
      </c>
      <c r="D12" s="13">
        <v>2851</v>
      </c>
      <c r="E12" s="24">
        <f t="shared" si="0"/>
        <v>0.38176218532404926</v>
      </c>
      <c r="F12" s="13">
        <v>61</v>
      </c>
      <c r="G12" s="14">
        <v>2.13960014030165E-2</v>
      </c>
      <c r="H12" s="13">
        <v>13</v>
      </c>
      <c r="I12" s="14">
        <v>4.5598035776920403E-3</v>
      </c>
      <c r="J12" s="12">
        <v>48</v>
      </c>
      <c r="K12" s="13">
        <v>8</v>
      </c>
      <c r="L12" s="13" t="s">
        <v>47</v>
      </c>
      <c r="M12" s="13" t="s">
        <v>47</v>
      </c>
      <c r="N12" s="13" t="s">
        <v>47</v>
      </c>
      <c r="O12" s="13" t="s">
        <v>47</v>
      </c>
      <c r="P12" s="7"/>
    </row>
    <row r="13" spans="1:16" x14ac:dyDescent="0.25">
      <c r="A13" s="8" t="s">
        <v>29</v>
      </c>
      <c r="B13" s="10" t="s">
        <v>30</v>
      </c>
      <c r="C13" s="12">
        <v>104433</v>
      </c>
      <c r="D13" s="13">
        <v>47505</v>
      </c>
      <c r="E13" s="24">
        <f t="shared" si="0"/>
        <v>0.45488495015943237</v>
      </c>
      <c r="F13" s="13">
        <v>584</v>
      </c>
      <c r="G13" s="14">
        <v>1.2293442795495199E-2</v>
      </c>
      <c r="H13" s="13">
        <v>102</v>
      </c>
      <c r="I13" s="14">
        <v>2.1471424060625199E-3</v>
      </c>
      <c r="J13" s="12">
        <v>482</v>
      </c>
      <c r="K13" s="13">
        <v>66</v>
      </c>
      <c r="L13" s="13">
        <v>23</v>
      </c>
      <c r="M13" s="13" t="s">
        <v>47</v>
      </c>
      <c r="N13" s="13">
        <v>6</v>
      </c>
      <c r="O13" s="13" t="s">
        <v>47</v>
      </c>
      <c r="P13" s="7"/>
    </row>
    <row r="14" spans="1:16" x14ac:dyDescent="0.25">
      <c r="A14" s="8" t="s">
        <v>31</v>
      </c>
      <c r="B14" s="10" t="s">
        <v>32</v>
      </c>
      <c r="C14" s="12">
        <v>813</v>
      </c>
      <c r="D14" s="13">
        <v>277</v>
      </c>
      <c r="E14" s="24">
        <f t="shared" si="0"/>
        <v>0.34071340713407133</v>
      </c>
      <c r="F14" s="13" t="s">
        <v>47</v>
      </c>
      <c r="G14" s="14" t="s">
        <v>47</v>
      </c>
      <c r="H14" s="13" t="s">
        <v>47</v>
      </c>
      <c r="I14" s="14" t="s">
        <v>47</v>
      </c>
      <c r="J14" s="12" t="s">
        <v>47</v>
      </c>
      <c r="K14" s="13" t="s">
        <v>47</v>
      </c>
      <c r="L14" s="13" t="s">
        <v>47</v>
      </c>
      <c r="M14" s="13" t="s">
        <v>47</v>
      </c>
      <c r="N14" s="13" t="s">
        <v>47</v>
      </c>
      <c r="O14" s="13" t="s">
        <v>47</v>
      </c>
      <c r="P14" s="7"/>
    </row>
    <row r="15" spans="1:16" x14ac:dyDescent="0.25">
      <c r="A15" s="8" t="s">
        <v>33</v>
      </c>
      <c r="B15" s="10" t="s">
        <v>34</v>
      </c>
      <c r="C15" s="12">
        <v>45800</v>
      </c>
      <c r="D15" s="13">
        <v>20415</v>
      </c>
      <c r="E15" s="24">
        <f t="shared" si="0"/>
        <v>0.44574235807860263</v>
      </c>
      <c r="F15" s="13">
        <v>159</v>
      </c>
      <c r="G15" s="14">
        <v>7.7883908890521696E-3</v>
      </c>
      <c r="H15" s="13">
        <v>24</v>
      </c>
      <c r="I15" s="14">
        <v>1.1756061719324E-3</v>
      </c>
      <c r="J15" s="12">
        <v>135</v>
      </c>
      <c r="K15" s="13">
        <v>17</v>
      </c>
      <c r="L15" s="13" t="s">
        <v>47</v>
      </c>
      <c r="M15" s="13" t="s">
        <v>47</v>
      </c>
      <c r="N15" s="13" t="s">
        <v>47</v>
      </c>
      <c r="O15" s="13" t="s">
        <v>47</v>
      </c>
      <c r="P15" s="7"/>
    </row>
    <row r="16" spans="1:16" x14ac:dyDescent="0.25">
      <c r="A16" s="8" t="s">
        <v>35</v>
      </c>
      <c r="B16" s="10" t="s">
        <v>36</v>
      </c>
      <c r="C16" s="12">
        <v>34571</v>
      </c>
      <c r="D16" s="13">
        <v>16255</v>
      </c>
      <c r="E16" s="24">
        <f t="shared" si="0"/>
        <v>0.47019177923693267</v>
      </c>
      <c r="F16" s="13">
        <v>231</v>
      </c>
      <c r="G16" s="14">
        <v>1.42110119963088E-2</v>
      </c>
      <c r="H16" s="13">
        <v>41</v>
      </c>
      <c r="I16" s="14">
        <v>2.5223008305136898E-3</v>
      </c>
      <c r="J16" s="12">
        <v>190</v>
      </c>
      <c r="K16" s="13">
        <v>24</v>
      </c>
      <c r="L16" s="13">
        <v>10</v>
      </c>
      <c r="M16" s="13" t="s">
        <v>47</v>
      </c>
      <c r="N16" s="13" t="s">
        <v>47</v>
      </c>
      <c r="O16" s="13" t="s">
        <v>47</v>
      </c>
      <c r="P16" s="7"/>
    </row>
    <row r="17" spans="1:16" x14ac:dyDescent="0.25">
      <c r="A17" s="8" t="s">
        <v>37</v>
      </c>
      <c r="B17" s="10" t="s">
        <v>38</v>
      </c>
      <c r="C17" s="12">
        <v>48006</v>
      </c>
      <c r="D17" s="13">
        <v>28372</v>
      </c>
      <c r="E17" s="24">
        <f t="shared" si="0"/>
        <v>0.59100945715118947</v>
      </c>
      <c r="F17" s="13">
        <v>589</v>
      </c>
      <c r="G17" s="14">
        <v>2.0759904130833201E-2</v>
      </c>
      <c r="H17" s="13">
        <v>107</v>
      </c>
      <c r="I17" s="14">
        <v>3.77132384040603E-3</v>
      </c>
      <c r="J17" s="12">
        <v>482</v>
      </c>
      <c r="K17" s="13">
        <v>60</v>
      </c>
      <c r="L17" s="13">
        <v>22</v>
      </c>
      <c r="M17" s="13">
        <v>11</v>
      </c>
      <c r="N17" s="13">
        <v>13</v>
      </c>
      <c r="O17" s="13" t="s">
        <v>47</v>
      </c>
      <c r="P17" s="7"/>
    </row>
    <row r="18" spans="1:16" x14ac:dyDescent="0.25">
      <c r="A18" s="19" t="s">
        <v>39</v>
      </c>
      <c r="B18" s="20" t="s">
        <v>40</v>
      </c>
      <c r="C18" s="21">
        <v>56046</v>
      </c>
      <c r="D18" s="22">
        <v>22833</v>
      </c>
      <c r="E18" s="24">
        <f t="shared" si="0"/>
        <v>0.40739749491489136</v>
      </c>
      <c r="F18" s="22">
        <v>403</v>
      </c>
      <c r="G18" s="23">
        <v>1.7649892699163498E-2</v>
      </c>
      <c r="H18" s="22">
        <v>72</v>
      </c>
      <c r="I18" s="23">
        <v>3.15333070555775E-3</v>
      </c>
      <c r="J18" s="21">
        <v>331</v>
      </c>
      <c r="K18" s="22">
        <v>47</v>
      </c>
      <c r="L18" s="22">
        <v>11</v>
      </c>
      <c r="M18" s="22">
        <v>8</v>
      </c>
      <c r="N18" s="22" t="s">
        <v>47</v>
      </c>
      <c r="O18" s="22" t="s">
        <v>47</v>
      </c>
      <c r="P18" s="7"/>
    </row>
    <row r="19" spans="1:16" ht="15.75" thickBot="1" x14ac:dyDescent="0.3">
      <c r="A19" s="9" t="s">
        <v>47</v>
      </c>
      <c r="B19" s="11" t="s">
        <v>42</v>
      </c>
      <c r="C19" s="15" t="s">
        <v>47</v>
      </c>
      <c r="D19" s="16">
        <v>933</v>
      </c>
      <c r="E19" s="16" t="s">
        <v>47</v>
      </c>
      <c r="F19" s="16">
        <v>10</v>
      </c>
      <c r="G19" s="17">
        <v>1.0718113612004299E-2</v>
      </c>
      <c r="H19" s="16" t="s">
        <v>47</v>
      </c>
      <c r="I19" s="17" t="s">
        <v>47</v>
      </c>
      <c r="J19" s="15">
        <v>6</v>
      </c>
      <c r="K19" s="16" t="s">
        <v>47</v>
      </c>
      <c r="L19" s="16" t="s">
        <v>47</v>
      </c>
      <c r="M19" s="16" t="s">
        <v>47</v>
      </c>
      <c r="N19" s="16" t="s">
        <v>47</v>
      </c>
      <c r="O19" s="18" t="s">
        <v>47</v>
      </c>
      <c r="P19" s="7"/>
    </row>
    <row r="20" spans="1:16" x14ac:dyDescent="0.25">
      <c r="C20" s="5"/>
      <c r="D20" s="5"/>
      <c r="E20" s="5"/>
      <c r="F20" s="5"/>
      <c r="G20" s="6"/>
      <c r="H20" s="5"/>
      <c r="I20" s="6"/>
      <c r="J20" s="5"/>
      <c r="K20" s="5"/>
      <c r="L20" s="5"/>
      <c r="M20" s="5"/>
      <c r="N20" s="5"/>
      <c r="O20" s="5"/>
    </row>
    <row r="21" spans="1:16" x14ac:dyDescent="0.25">
      <c r="A21" s="25" t="s">
        <v>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6" x14ac:dyDescent="0.25">
      <c r="A22" s="4" t="s">
        <v>41</v>
      </c>
    </row>
    <row r="23" spans="1:16" x14ac:dyDescent="0.25">
      <c r="A23" s="36" t="s">
        <v>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</sheetData>
  <mergeCells count="11">
    <mergeCell ref="A23:O23"/>
    <mergeCell ref="A21:O2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2019-03-19T04:56:59Z</dcterms:created>
  <dcterms:modified xsi:type="dcterms:W3CDTF">2019-04-26T13:32:49Z</dcterms:modified>
</cp:coreProperties>
</file>