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E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</calcChain>
</file>

<file path=xl/sharedStrings.xml><?xml version="1.0" encoding="utf-8"?>
<sst xmlns="http://schemas.openxmlformats.org/spreadsheetml/2006/main" count="165" uniqueCount="53">
  <si>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</si>
  <si>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</si>
  <si>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</si>
  <si>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</si>
  <si>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</si>
  <si>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</si>
  <si>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</si>
  <si>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</si>
  <si>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</si>
  <si>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</si>
  <si>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</si>
  <si>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</si>
  <si>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</si>
  <si>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</si>
  <si>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Androscoggin County</t>
  </si>
  <si>
    <t>003</t>
  </si>
  <si>
    <t>Aroostook County</t>
  </si>
  <si>
    <t>005</t>
  </si>
  <si>
    <t>Cumberland County</t>
  </si>
  <si>
    <t>007</t>
  </si>
  <si>
    <t>Franklin County</t>
  </si>
  <si>
    <t>009</t>
  </si>
  <si>
    <t>Hancock County</t>
  </si>
  <si>
    <t>011</t>
  </si>
  <si>
    <t>Kennebec County</t>
  </si>
  <si>
    <t>013</t>
  </si>
  <si>
    <t>Knox County</t>
  </si>
  <si>
    <t>015</t>
  </si>
  <si>
    <t>Lincoln County</t>
  </si>
  <si>
    <t>017</t>
  </si>
  <si>
    <t>Oxford County</t>
  </si>
  <si>
    <t>019</t>
  </si>
  <si>
    <t>Penobscot County</t>
  </si>
  <si>
    <t>021</t>
  </si>
  <si>
    <t>Piscataquis County</t>
  </si>
  <si>
    <t>023</t>
  </si>
  <si>
    <t>Sagadahoc County</t>
  </si>
  <si>
    <t>025</t>
  </si>
  <si>
    <t>Somerset County</t>
  </si>
  <si>
    <t>027</t>
  </si>
  <si>
    <t>Waldo County</t>
  </si>
  <si>
    <t>029</t>
  </si>
  <si>
    <t>Washington County</t>
  </si>
  <si>
    <t>031</t>
  </si>
  <si>
    <t>York County</t>
  </si>
  <si>
    <t>Population estimates calculated as population under 5 years of age plus 20% of population ages 5-9 years (From: U.S. Census Bureau's American FactFinder, http://factfinder.census.gov/)</t>
  </si>
  <si>
    <t>ME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</si>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</sst>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165" fontId="0" fillId="0" borderId="21" xfId="1" applyNumberFormat="1" applyFont="1" applyBorder="1" applyAlignment="1">
      <alignment horizontal="right"/>
    </xf>
    <xf numFmtId="165" fontId="0" fillId="0" borderId="22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4"/>
  <sheetViews>
    <sheetView tabSelected="1" workbookViewId="0">
      <selection activeCell="B29" sqref="B29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9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6" ht="15.75" thickBot="1" x14ac:dyDescent="0.3">
      <c r="A2" s="1"/>
    </row>
    <row r="3" spans="1:16" ht="30" customHeight="1" x14ac:dyDescent="0.25">
      <c r="A3" s="31" t="s">
        <v>0</v>
      </c>
      <c r="B3" s="33" t="s">
        <v>1</v>
      </c>
      <c r="C3" s="35" t="s">
        <v>2</v>
      </c>
      <c r="D3" s="35" t="s">
        <v>3</v>
      </c>
      <c r="E3" s="37" t="s">
        <v>47</v>
      </c>
      <c r="F3" s="35" t="s">
        <v>48</v>
      </c>
      <c r="G3" s="35"/>
      <c r="H3" s="35" t="s">
        <v>49</v>
      </c>
      <c r="I3" s="33"/>
      <c r="J3" s="35" t="s">
        <v>4</v>
      </c>
      <c r="K3" s="35"/>
      <c r="L3" s="35"/>
      <c r="M3" s="35"/>
      <c r="N3" s="35"/>
      <c r="O3" s="33"/>
    </row>
    <row r="4" spans="1:16" ht="30" customHeight="1" x14ac:dyDescent="0.25">
      <c r="A4" s="32"/>
      <c r="B4" s="34"/>
      <c r="C4" s="36"/>
      <c r="D4" s="36"/>
      <c r="E4" s="38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1" t="s">
        <v>14</v>
      </c>
      <c r="C5" s="14">
        <v>8025</v>
      </c>
      <c r="D5" s="15">
        <v>1786</v>
      </c>
      <c r="E5" s="24">
        <f>D5/C5</f>
        <v>0.22255451713395638</v>
      </c>
      <c r="F5" s="15">
        <v>79</v>
      </c>
      <c r="G5" s="16">
        <v>4.4232922732362803E-2</v>
      </c>
      <c r="H5" s="15">
        <v>29</v>
      </c>
      <c r="I5" s="16">
        <v>1.6237402015677499E-2</v>
      </c>
      <c r="J5" s="14">
        <v>50</v>
      </c>
      <c r="K5" s="15">
        <v>15</v>
      </c>
      <c r="L5" s="15" t="s">
        <v>50</v>
      </c>
      <c r="M5" s="15" t="s">
        <v>50</v>
      </c>
      <c r="N5" s="15">
        <v>8</v>
      </c>
      <c r="O5" s="15" t="s">
        <v>50</v>
      </c>
      <c r="P5" s="7"/>
    </row>
    <row r="6" spans="1:16" x14ac:dyDescent="0.25">
      <c r="A6" s="9" t="s">
        <v>15</v>
      </c>
      <c r="B6" s="12" t="s">
        <v>16</v>
      </c>
      <c r="C6" s="17">
        <v>4137</v>
      </c>
      <c r="D6" s="18">
        <v>717</v>
      </c>
      <c r="E6" s="25">
        <f t="shared" ref="E6:E20" si="0">D6/C6</f>
        <v>0.17331399564902103</v>
      </c>
      <c r="F6" s="18" t="s">
        <v>50</v>
      </c>
      <c r="G6" s="19" t="s">
        <v>50</v>
      </c>
      <c r="H6" s="18" t="s">
        <v>50</v>
      </c>
      <c r="I6" s="19" t="s">
        <v>50</v>
      </c>
      <c r="J6" s="17" t="s">
        <v>50</v>
      </c>
      <c r="K6" s="18" t="s">
        <v>50</v>
      </c>
      <c r="L6" s="18" t="s">
        <v>50</v>
      </c>
      <c r="M6" s="18" t="s">
        <v>50</v>
      </c>
      <c r="N6" s="18" t="s">
        <v>50</v>
      </c>
      <c r="O6" s="18" t="s">
        <v>50</v>
      </c>
      <c r="P6" s="7"/>
    </row>
    <row r="7" spans="1:16" x14ac:dyDescent="0.25">
      <c r="A7" s="9" t="s">
        <v>17</v>
      </c>
      <c r="B7" s="12" t="s">
        <v>18</v>
      </c>
      <c r="C7" s="17">
        <v>17498</v>
      </c>
      <c r="D7" s="18">
        <v>1820</v>
      </c>
      <c r="E7" s="25">
        <f t="shared" si="0"/>
        <v>0.10401188707280833</v>
      </c>
      <c r="F7" s="18">
        <v>89</v>
      </c>
      <c r="G7" s="19">
        <v>4.8901098901098901E-2</v>
      </c>
      <c r="H7" s="18">
        <v>20</v>
      </c>
      <c r="I7" s="19">
        <v>1.0989010989011E-2</v>
      </c>
      <c r="J7" s="17">
        <v>69</v>
      </c>
      <c r="K7" s="18">
        <v>11</v>
      </c>
      <c r="L7" s="18" t="s">
        <v>50</v>
      </c>
      <c r="M7" s="18" t="s">
        <v>50</v>
      </c>
      <c r="N7" s="18" t="s">
        <v>50</v>
      </c>
      <c r="O7" s="18" t="s">
        <v>50</v>
      </c>
      <c r="P7" s="7"/>
    </row>
    <row r="8" spans="1:16" x14ac:dyDescent="0.25">
      <c r="A8" s="9" t="s">
        <v>19</v>
      </c>
      <c r="B8" s="12" t="s">
        <v>20</v>
      </c>
      <c r="C8" s="17">
        <v>1724</v>
      </c>
      <c r="D8" s="18">
        <v>382</v>
      </c>
      <c r="E8" s="25">
        <f t="shared" si="0"/>
        <v>0.22157772621809746</v>
      </c>
      <c r="F8" s="18">
        <v>6</v>
      </c>
      <c r="G8" s="19">
        <v>1.5706806282722498E-2</v>
      </c>
      <c r="H8" s="18" t="s">
        <v>50</v>
      </c>
      <c r="I8" s="19" t="s">
        <v>50</v>
      </c>
      <c r="J8" s="17" t="s">
        <v>50</v>
      </c>
      <c r="K8" s="18" t="s">
        <v>50</v>
      </c>
      <c r="L8" s="18" t="s">
        <v>50</v>
      </c>
      <c r="M8" s="18" t="s">
        <v>50</v>
      </c>
      <c r="N8" s="18" t="s">
        <v>50</v>
      </c>
      <c r="O8" s="18" t="s">
        <v>50</v>
      </c>
      <c r="P8" s="7"/>
    </row>
    <row r="9" spans="1:16" x14ac:dyDescent="0.25">
      <c r="A9" s="9" t="s">
        <v>21</v>
      </c>
      <c r="B9" s="12" t="s">
        <v>22</v>
      </c>
      <c r="C9" s="17">
        <v>2941</v>
      </c>
      <c r="D9" s="18">
        <v>471</v>
      </c>
      <c r="E9" s="25">
        <f t="shared" si="0"/>
        <v>0.1601496089765386</v>
      </c>
      <c r="F9" s="18">
        <v>7</v>
      </c>
      <c r="G9" s="19">
        <v>1.4861995753715501E-2</v>
      </c>
      <c r="H9" s="18" t="s">
        <v>50</v>
      </c>
      <c r="I9" s="19" t="s">
        <v>50</v>
      </c>
      <c r="J9" s="17" t="s">
        <v>50</v>
      </c>
      <c r="K9" s="18" t="s">
        <v>50</v>
      </c>
      <c r="L9" s="18" t="s">
        <v>50</v>
      </c>
      <c r="M9" s="18" t="s">
        <v>50</v>
      </c>
      <c r="N9" s="18" t="s">
        <v>50</v>
      </c>
      <c r="O9" s="18" t="s">
        <v>50</v>
      </c>
      <c r="P9" s="7"/>
    </row>
    <row r="10" spans="1:16" x14ac:dyDescent="0.25">
      <c r="A10" s="9" t="s">
        <v>23</v>
      </c>
      <c r="B10" s="12" t="s">
        <v>24</v>
      </c>
      <c r="C10" s="17">
        <v>7385</v>
      </c>
      <c r="D10" s="18">
        <v>1388</v>
      </c>
      <c r="E10" s="25">
        <f t="shared" si="0"/>
        <v>0.18794854434664862</v>
      </c>
      <c r="F10" s="18">
        <v>31</v>
      </c>
      <c r="G10" s="19">
        <v>2.2334293948126801E-2</v>
      </c>
      <c r="H10" s="18">
        <v>13</v>
      </c>
      <c r="I10" s="19">
        <v>9.3659942363112404E-3</v>
      </c>
      <c r="J10" s="17">
        <v>18</v>
      </c>
      <c r="K10" s="18" t="s">
        <v>50</v>
      </c>
      <c r="L10" s="18" t="s">
        <v>50</v>
      </c>
      <c r="M10" s="18" t="s">
        <v>50</v>
      </c>
      <c r="N10" s="18" t="s">
        <v>50</v>
      </c>
      <c r="O10" s="18" t="s">
        <v>50</v>
      </c>
      <c r="P10" s="7"/>
    </row>
    <row r="11" spans="1:16" x14ac:dyDescent="0.25">
      <c r="A11" s="9" t="s">
        <v>25</v>
      </c>
      <c r="B11" s="12" t="s">
        <v>26</v>
      </c>
      <c r="C11" s="17">
        <v>2134</v>
      </c>
      <c r="D11" s="18">
        <v>263</v>
      </c>
      <c r="E11" s="25">
        <f t="shared" si="0"/>
        <v>0.1232427366447985</v>
      </c>
      <c r="F11" s="18">
        <v>6</v>
      </c>
      <c r="G11" s="19">
        <v>2.2813688212927799E-2</v>
      </c>
      <c r="H11" s="18" t="s">
        <v>50</v>
      </c>
      <c r="I11" s="19" t="s">
        <v>50</v>
      </c>
      <c r="J11" s="17" t="s">
        <v>50</v>
      </c>
      <c r="K11" s="18" t="s">
        <v>50</v>
      </c>
      <c r="L11" s="18" t="s">
        <v>50</v>
      </c>
      <c r="M11" s="18" t="s">
        <v>50</v>
      </c>
      <c r="N11" s="18" t="s">
        <v>50</v>
      </c>
      <c r="O11" s="18" t="s">
        <v>50</v>
      </c>
      <c r="P11" s="7"/>
    </row>
    <row r="12" spans="1:16" x14ac:dyDescent="0.25">
      <c r="A12" s="9" t="s">
        <v>27</v>
      </c>
      <c r="B12" s="12" t="s">
        <v>28</v>
      </c>
      <c r="C12" s="17">
        <v>1857</v>
      </c>
      <c r="D12" s="18">
        <v>147</v>
      </c>
      <c r="E12" s="25">
        <f t="shared" si="0"/>
        <v>7.9159935379644594E-2</v>
      </c>
      <c r="F12" s="18">
        <v>6</v>
      </c>
      <c r="G12" s="19">
        <v>4.08163265306122E-2</v>
      </c>
      <c r="H12" s="18" t="s">
        <v>50</v>
      </c>
      <c r="I12" s="19" t="s">
        <v>50</v>
      </c>
      <c r="J12" s="17" t="s">
        <v>50</v>
      </c>
      <c r="K12" s="18" t="s">
        <v>50</v>
      </c>
      <c r="L12" s="18" t="s">
        <v>50</v>
      </c>
      <c r="M12" s="18" t="s">
        <v>50</v>
      </c>
      <c r="N12" s="18" t="s">
        <v>50</v>
      </c>
      <c r="O12" s="18" t="s">
        <v>50</v>
      </c>
      <c r="P12" s="7"/>
    </row>
    <row r="13" spans="1:16" x14ac:dyDescent="0.25">
      <c r="A13" s="9" t="s">
        <v>29</v>
      </c>
      <c r="B13" s="12" t="s">
        <v>30</v>
      </c>
      <c r="C13" s="17">
        <v>3366</v>
      </c>
      <c r="D13" s="18">
        <v>710</v>
      </c>
      <c r="E13" s="25">
        <f t="shared" si="0"/>
        <v>0.21093285799168152</v>
      </c>
      <c r="F13" s="18">
        <v>10</v>
      </c>
      <c r="G13" s="19">
        <v>1.4084507042253501E-2</v>
      </c>
      <c r="H13" s="18" t="s">
        <v>50</v>
      </c>
      <c r="I13" s="19" t="s">
        <v>50</v>
      </c>
      <c r="J13" s="17">
        <v>7</v>
      </c>
      <c r="K13" s="18" t="s">
        <v>50</v>
      </c>
      <c r="L13" s="18" t="s">
        <v>50</v>
      </c>
      <c r="M13" s="18" t="s">
        <v>50</v>
      </c>
      <c r="N13" s="18" t="s">
        <v>50</v>
      </c>
      <c r="O13" s="18" t="s">
        <v>50</v>
      </c>
      <c r="P13" s="7"/>
    </row>
    <row r="14" spans="1:16" x14ac:dyDescent="0.25">
      <c r="A14" s="9" t="s">
        <v>31</v>
      </c>
      <c r="B14" s="12" t="s">
        <v>32</v>
      </c>
      <c r="C14" s="17">
        <v>9041</v>
      </c>
      <c r="D14" s="18">
        <v>1710</v>
      </c>
      <c r="E14" s="25">
        <f t="shared" si="0"/>
        <v>0.18913836964937508</v>
      </c>
      <c r="F14" s="18">
        <v>20</v>
      </c>
      <c r="G14" s="19">
        <v>1.1695906432748499E-2</v>
      </c>
      <c r="H14" s="18">
        <v>8</v>
      </c>
      <c r="I14" s="19">
        <v>4.6783625730994196E-3</v>
      </c>
      <c r="J14" s="17">
        <v>12</v>
      </c>
      <c r="K14" s="18">
        <v>6</v>
      </c>
      <c r="L14" s="18" t="s">
        <v>50</v>
      </c>
      <c r="M14" s="18" t="s">
        <v>50</v>
      </c>
      <c r="N14" s="18" t="s">
        <v>50</v>
      </c>
      <c r="O14" s="18" t="s">
        <v>50</v>
      </c>
      <c r="P14" s="7"/>
    </row>
    <row r="15" spans="1:16" x14ac:dyDescent="0.25">
      <c r="A15" s="9" t="s">
        <v>33</v>
      </c>
      <c r="B15" s="12" t="s">
        <v>34</v>
      </c>
      <c r="C15" s="17">
        <v>879</v>
      </c>
      <c r="D15" s="18">
        <v>143</v>
      </c>
      <c r="E15" s="25">
        <f t="shared" si="0"/>
        <v>0.1626848691695108</v>
      </c>
      <c r="F15" s="18" t="s">
        <v>50</v>
      </c>
      <c r="G15" s="19" t="s">
        <v>50</v>
      </c>
      <c r="H15" s="18" t="s">
        <v>50</v>
      </c>
      <c r="I15" s="19" t="s">
        <v>50</v>
      </c>
      <c r="J15" s="17" t="s">
        <v>50</v>
      </c>
      <c r="K15" s="18" t="s">
        <v>50</v>
      </c>
      <c r="L15" s="18" t="s">
        <v>50</v>
      </c>
      <c r="M15" s="18" t="s">
        <v>50</v>
      </c>
      <c r="N15" s="18" t="s">
        <v>50</v>
      </c>
      <c r="O15" s="18" t="s">
        <v>50</v>
      </c>
      <c r="P15" s="7"/>
    </row>
    <row r="16" spans="1:16" x14ac:dyDescent="0.25">
      <c r="A16" s="9" t="s">
        <v>35</v>
      </c>
      <c r="B16" s="12" t="s">
        <v>36</v>
      </c>
      <c r="C16" s="17">
        <v>2140</v>
      </c>
      <c r="D16" s="18">
        <v>174</v>
      </c>
      <c r="E16" s="25">
        <f t="shared" si="0"/>
        <v>8.1308411214953275E-2</v>
      </c>
      <c r="F16" s="18">
        <v>9</v>
      </c>
      <c r="G16" s="19">
        <v>5.1724137931034503E-2</v>
      </c>
      <c r="H16" s="18" t="s">
        <v>50</v>
      </c>
      <c r="I16" s="19" t="s">
        <v>50</v>
      </c>
      <c r="J16" s="17">
        <v>8</v>
      </c>
      <c r="K16" s="18" t="s">
        <v>50</v>
      </c>
      <c r="L16" s="18" t="s">
        <v>50</v>
      </c>
      <c r="M16" s="18" t="s">
        <v>50</v>
      </c>
      <c r="N16" s="18" t="s">
        <v>50</v>
      </c>
      <c r="O16" s="18" t="s">
        <v>50</v>
      </c>
      <c r="P16" s="7"/>
    </row>
    <row r="17" spans="1:16" x14ac:dyDescent="0.25">
      <c r="A17" s="9" t="s">
        <v>37</v>
      </c>
      <c r="B17" s="12" t="s">
        <v>38</v>
      </c>
      <c r="C17" s="17">
        <v>3000</v>
      </c>
      <c r="D17" s="18">
        <v>674</v>
      </c>
      <c r="E17" s="25">
        <f t="shared" si="0"/>
        <v>0.22466666666666665</v>
      </c>
      <c r="F17" s="18">
        <v>7</v>
      </c>
      <c r="G17" s="19">
        <v>1.0385756676557899E-2</v>
      </c>
      <c r="H17" s="18" t="s">
        <v>50</v>
      </c>
      <c r="I17" s="19" t="s">
        <v>50</v>
      </c>
      <c r="J17" s="17">
        <v>6</v>
      </c>
      <c r="K17" s="18" t="s">
        <v>50</v>
      </c>
      <c r="L17" s="18" t="s">
        <v>50</v>
      </c>
      <c r="M17" s="18" t="s">
        <v>50</v>
      </c>
      <c r="N17" s="18" t="s">
        <v>50</v>
      </c>
      <c r="O17" s="18" t="s">
        <v>50</v>
      </c>
      <c r="P17" s="7"/>
    </row>
    <row r="18" spans="1:16" x14ac:dyDescent="0.25">
      <c r="A18" s="9" t="s">
        <v>39</v>
      </c>
      <c r="B18" s="12" t="s">
        <v>40</v>
      </c>
      <c r="C18" s="17">
        <v>2442</v>
      </c>
      <c r="D18" s="18">
        <v>253</v>
      </c>
      <c r="E18" s="25">
        <f t="shared" si="0"/>
        <v>0.1036036036036036</v>
      </c>
      <c r="F18" s="18" t="s">
        <v>50</v>
      </c>
      <c r="G18" s="19" t="s">
        <v>50</v>
      </c>
      <c r="H18" s="18" t="s">
        <v>50</v>
      </c>
      <c r="I18" s="19" t="s">
        <v>50</v>
      </c>
      <c r="J18" s="17" t="s">
        <v>50</v>
      </c>
      <c r="K18" s="18" t="s">
        <v>50</v>
      </c>
      <c r="L18" s="18" t="s">
        <v>50</v>
      </c>
      <c r="M18" s="18" t="s">
        <v>50</v>
      </c>
      <c r="N18" s="18" t="s">
        <v>50</v>
      </c>
      <c r="O18" s="18" t="s">
        <v>50</v>
      </c>
      <c r="P18" s="7"/>
    </row>
    <row r="19" spans="1:16" x14ac:dyDescent="0.25">
      <c r="A19" s="9" t="s">
        <v>41</v>
      </c>
      <c r="B19" s="12" t="s">
        <v>42</v>
      </c>
      <c r="C19" s="17">
        <v>1966</v>
      </c>
      <c r="D19" s="18">
        <v>498</v>
      </c>
      <c r="E19" s="25">
        <f t="shared" si="0"/>
        <v>0.25330620549338762</v>
      </c>
      <c r="F19" s="18">
        <v>7</v>
      </c>
      <c r="G19" s="19">
        <v>1.40562248995984E-2</v>
      </c>
      <c r="H19" s="18" t="s">
        <v>50</v>
      </c>
      <c r="I19" s="19" t="s">
        <v>50</v>
      </c>
      <c r="J19" s="17">
        <v>6</v>
      </c>
      <c r="K19" s="18" t="s">
        <v>50</v>
      </c>
      <c r="L19" s="18" t="s">
        <v>50</v>
      </c>
      <c r="M19" s="18" t="s">
        <v>50</v>
      </c>
      <c r="N19" s="18" t="s">
        <v>50</v>
      </c>
      <c r="O19" s="18" t="s">
        <v>50</v>
      </c>
      <c r="P19" s="7"/>
    </row>
    <row r="20" spans="1:16" ht="15.75" thickBot="1" x14ac:dyDescent="0.3">
      <c r="A20" s="10" t="s">
        <v>43</v>
      </c>
      <c r="B20" s="13" t="s">
        <v>44</v>
      </c>
      <c r="C20" s="20">
        <v>12317</v>
      </c>
      <c r="D20" s="21">
        <v>1777</v>
      </c>
      <c r="E20" s="26">
        <f t="shared" si="0"/>
        <v>0.1442721441909556</v>
      </c>
      <c r="F20" s="21">
        <v>25</v>
      </c>
      <c r="G20" s="22">
        <v>1.40686550365785E-2</v>
      </c>
      <c r="H20" s="21">
        <v>6</v>
      </c>
      <c r="I20" s="22">
        <v>3.3764772087788398E-3</v>
      </c>
      <c r="J20" s="20">
        <v>19</v>
      </c>
      <c r="K20" s="21" t="s">
        <v>50</v>
      </c>
      <c r="L20" s="21" t="s">
        <v>50</v>
      </c>
      <c r="M20" s="21" t="s">
        <v>50</v>
      </c>
      <c r="N20" s="21" t="s">
        <v>50</v>
      </c>
      <c r="O20" s="23" t="s">
        <v>50</v>
      </c>
      <c r="P20" s="7"/>
    </row>
    <row r="21" spans="1:16" x14ac:dyDescent="0.25">
      <c r="C21" s="5"/>
      <c r="D21" s="5"/>
      <c r="E21" s="5"/>
      <c r="F21" s="5"/>
      <c r="G21" s="6"/>
      <c r="H21" s="5"/>
      <c r="I21" s="6"/>
      <c r="J21" s="5"/>
      <c r="K21" s="5"/>
      <c r="L21" s="5"/>
      <c r="M21" s="5"/>
      <c r="N21" s="5"/>
      <c r="O21" s="5"/>
    </row>
    <row r="22" spans="1:16" x14ac:dyDescent="0.25">
      <c r="A22" s="27" t="s">
        <v>52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6" x14ac:dyDescent="0.25">
      <c r="A23" s="4" t="s">
        <v>45</v>
      </c>
    </row>
    <row r="24" spans="1:16" x14ac:dyDescent="0.25">
      <c r="A24" s="28" t="s">
        <v>51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</sheetData>
  <mergeCells count="10">
    <mergeCell ref="A24:O24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2019-03-19T06:41:37Z</dcterms:created>
  <dcterms:modified xsi:type="dcterms:W3CDTF">2019-04-26T14:18:52Z</dcterms:modified>
</cp:coreProperties>
</file>