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NJ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5" i="1"/>
</calcChain>
</file>

<file path=xl/sharedStrings.xml><?xml version="1.0" encoding="utf-8"?>
<sst xmlns="http://schemas.openxmlformats.org/spreadsheetml/2006/main" count="162" uniqueCount="64">
  <si>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</si>
  <si>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</si>
  <si>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</si>
  <si>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</si>
  <si>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</si>
  <si>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</si>
  <si>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</si>
  <si>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</si>
  <si>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</si>
  <si>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</si>
  <si>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</si>
  <si>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</si>
  <si>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</si>
  <si>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</si>
  <si>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Atlantic County</t>
  </si>
  <si>
    <t>003</t>
  </si>
  <si>
    <t>Bergen County</t>
  </si>
  <si>
    <t>005</t>
  </si>
  <si>
    <t>Burlington County</t>
  </si>
  <si>
    <t>007</t>
  </si>
  <si>
    <t>Camden County</t>
  </si>
  <si>
    <t>009</t>
  </si>
  <si>
    <t>Cape May County</t>
  </si>
  <si>
    <t>011</t>
  </si>
  <si>
    <t>Cumberland County</t>
  </si>
  <si>
    <t>013</t>
  </si>
  <si>
    <t>Essex County</t>
  </si>
  <si>
    <t>015</t>
  </si>
  <si>
    <t>Gloucester County</t>
  </si>
  <si>
    <t>017</t>
  </si>
  <si>
    <t>Hudson County</t>
  </si>
  <si>
    <t>019</t>
  </si>
  <si>
    <t>Hunterdon County</t>
  </si>
  <si>
    <t>021</t>
  </si>
  <si>
    <t>Mercer County</t>
  </si>
  <si>
    <t>023</t>
  </si>
  <si>
    <t>Middlesex County</t>
  </si>
  <si>
    <t>025</t>
  </si>
  <si>
    <t>Monmouth County</t>
  </si>
  <si>
    <t>027</t>
  </si>
  <si>
    <t>Morris County</t>
  </si>
  <si>
    <t>029</t>
  </si>
  <si>
    <t>Ocean County</t>
  </si>
  <si>
    <t>031</t>
  </si>
  <si>
    <t>Passaic County</t>
  </si>
  <si>
    <t>033</t>
  </si>
  <si>
    <t>Salem County</t>
  </si>
  <si>
    <t>035</t>
  </si>
  <si>
    <t>Somerset County</t>
  </si>
  <si>
    <t>037</t>
  </si>
  <si>
    <t>Sussex County</t>
  </si>
  <si>
    <t>039</t>
  </si>
  <si>
    <t>Union County</t>
  </si>
  <si>
    <t>041</t>
  </si>
  <si>
    <t>Warren County</t>
  </si>
  <si>
    <t>Population estimates calculated as population under 5 years of age plus 20% of population ages 5-9 years (From: U.S. Census Bureau's American FactFinder, http://factfinder.census.gov/)</t>
  </si>
  <si>
    <t>Unknown</t>
  </si>
  <si>
    <t>NJ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</si>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</sst>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5" fontId="0" fillId="0" borderId="17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5" xfId="1" applyNumberFormat="1" applyFont="1" applyFill="1" applyBorder="1" applyAlignment="1">
      <alignment horizontal="center" vertical="center" wrapText="1"/>
    </xf>
    <xf numFmtId="165" fontId="0" fillId="0" borderId="16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0"/>
  <sheetViews>
    <sheetView tabSelected="1" workbookViewId="0">
      <selection activeCell="B33" sqref="B33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2" t="s">
        <v>57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6" ht="15.75" thickBot="1" x14ac:dyDescent="0.3">
      <c r="A2" s="1"/>
    </row>
    <row r="3" spans="1:16" ht="30" customHeight="1" x14ac:dyDescent="0.25">
      <c r="A3" s="24" t="s">
        <v>0</v>
      </c>
      <c r="B3" s="26" t="s">
        <v>1</v>
      </c>
      <c r="C3" s="28" t="s">
        <v>2</v>
      </c>
      <c r="D3" s="28" t="s">
        <v>3</v>
      </c>
      <c r="E3" s="30" t="s">
        <v>58</v>
      </c>
      <c r="F3" s="28" t="s">
        <v>59</v>
      </c>
      <c r="G3" s="28"/>
      <c r="H3" s="28" t="s">
        <v>60</v>
      </c>
      <c r="I3" s="26"/>
      <c r="J3" s="28" t="s">
        <v>4</v>
      </c>
      <c r="K3" s="28"/>
      <c r="L3" s="28"/>
      <c r="M3" s="28"/>
      <c r="N3" s="28"/>
      <c r="O3" s="26"/>
    </row>
    <row r="4" spans="1:16" ht="30" customHeight="1" x14ac:dyDescent="0.25">
      <c r="A4" s="25"/>
      <c r="B4" s="27"/>
      <c r="C4" s="29"/>
      <c r="D4" s="29"/>
      <c r="E4" s="31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19836</v>
      </c>
      <c r="D5" s="13">
        <v>4281</v>
      </c>
      <c r="E5" s="19">
        <f>D5/C5</f>
        <v>0.21581972171808833</v>
      </c>
      <c r="F5" s="13">
        <v>101</v>
      </c>
      <c r="G5" s="14">
        <v>2.35926185470684E-2</v>
      </c>
      <c r="H5" s="13">
        <v>25</v>
      </c>
      <c r="I5" s="14">
        <v>5.8397570661060504E-3</v>
      </c>
      <c r="J5" s="12">
        <v>76</v>
      </c>
      <c r="K5" s="13">
        <v>15</v>
      </c>
      <c r="L5" s="13">
        <v>6</v>
      </c>
      <c r="M5" s="13" t="s">
        <v>61</v>
      </c>
      <c r="N5" s="13" t="s">
        <v>61</v>
      </c>
      <c r="O5" s="13" t="s">
        <v>61</v>
      </c>
      <c r="P5" s="7"/>
    </row>
    <row r="6" spans="1:16" x14ac:dyDescent="0.25">
      <c r="A6" s="8" t="s">
        <v>15</v>
      </c>
      <c r="B6" s="10" t="s">
        <v>16</v>
      </c>
      <c r="C6" s="12">
        <v>60771</v>
      </c>
      <c r="D6" s="13">
        <v>11391</v>
      </c>
      <c r="E6" s="19">
        <f t="shared" ref="E6:E25" si="0">D6/C6</f>
        <v>0.18744137828898652</v>
      </c>
      <c r="F6" s="13">
        <v>179</v>
      </c>
      <c r="G6" s="14">
        <v>1.57141603019928E-2</v>
      </c>
      <c r="H6" s="13">
        <v>31</v>
      </c>
      <c r="I6" s="14">
        <v>2.7214467562110402E-3</v>
      </c>
      <c r="J6" s="12">
        <v>148</v>
      </c>
      <c r="K6" s="13">
        <v>14</v>
      </c>
      <c r="L6" s="13">
        <v>9</v>
      </c>
      <c r="M6" s="13" t="s">
        <v>61</v>
      </c>
      <c r="N6" s="13" t="s">
        <v>61</v>
      </c>
      <c r="O6" s="13" t="s">
        <v>61</v>
      </c>
      <c r="P6" s="7"/>
    </row>
    <row r="7" spans="1:16" x14ac:dyDescent="0.25">
      <c r="A7" s="8" t="s">
        <v>17</v>
      </c>
      <c r="B7" s="10" t="s">
        <v>18</v>
      </c>
      <c r="C7" s="12">
        <v>29961</v>
      </c>
      <c r="D7" s="13">
        <v>2742</v>
      </c>
      <c r="E7" s="19">
        <f t="shared" si="0"/>
        <v>9.1518974667067182E-2</v>
      </c>
      <c r="F7" s="13">
        <v>45</v>
      </c>
      <c r="G7" s="14">
        <v>1.64113785557987E-2</v>
      </c>
      <c r="H7" s="13" t="s">
        <v>61</v>
      </c>
      <c r="I7" s="14" t="s">
        <v>61</v>
      </c>
      <c r="J7" s="12">
        <v>42</v>
      </c>
      <c r="K7" s="13" t="s">
        <v>61</v>
      </c>
      <c r="L7" s="13" t="s">
        <v>61</v>
      </c>
      <c r="M7" s="13" t="s">
        <v>61</v>
      </c>
      <c r="N7" s="13" t="s">
        <v>61</v>
      </c>
      <c r="O7" s="13" t="s">
        <v>61</v>
      </c>
      <c r="P7" s="7"/>
    </row>
    <row r="8" spans="1:16" x14ac:dyDescent="0.25">
      <c r="A8" s="8" t="s">
        <v>19</v>
      </c>
      <c r="B8" s="10" t="s">
        <v>20</v>
      </c>
      <c r="C8" s="12">
        <v>39530</v>
      </c>
      <c r="D8" s="13">
        <v>5398</v>
      </c>
      <c r="E8" s="19">
        <f t="shared" si="0"/>
        <v>0.13655451555780421</v>
      </c>
      <c r="F8" s="13">
        <v>134</v>
      </c>
      <c r="G8" s="14">
        <v>2.4824008892182298E-2</v>
      </c>
      <c r="H8" s="13">
        <v>28</v>
      </c>
      <c r="I8" s="14">
        <v>5.1871063356798801E-3</v>
      </c>
      <c r="J8" s="12">
        <v>106</v>
      </c>
      <c r="K8" s="13">
        <v>16</v>
      </c>
      <c r="L8" s="13">
        <v>8</v>
      </c>
      <c r="M8" s="13" t="s">
        <v>61</v>
      </c>
      <c r="N8" s="13" t="s">
        <v>61</v>
      </c>
      <c r="O8" s="13" t="s">
        <v>61</v>
      </c>
      <c r="P8" s="7"/>
    </row>
    <row r="9" spans="1:16" x14ac:dyDescent="0.25">
      <c r="A9" s="8" t="s">
        <v>21</v>
      </c>
      <c r="B9" s="10" t="s">
        <v>22</v>
      </c>
      <c r="C9" s="12">
        <v>5480</v>
      </c>
      <c r="D9" s="13">
        <v>452</v>
      </c>
      <c r="E9" s="19">
        <f t="shared" si="0"/>
        <v>8.2481751824817512E-2</v>
      </c>
      <c r="F9" s="13">
        <v>7</v>
      </c>
      <c r="G9" s="14">
        <v>1.54867256637168E-2</v>
      </c>
      <c r="H9" s="13" t="s">
        <v>61</v>
      </c>
      <c r="I9" s="14" t="s">
        <v>61</v>
      </c>
      <c r="J9" s="12">
        <v>6</v>
      </c>
      <c r="K9" s="13" t="s">
        <v>61</v>
      </c>
      <c r="L9" s="13" t="s">
        <v>61</v>
      </c>
      <c r="M9" s="13" t="s">
        <v>61</v>
      </c>
      <c r="N9" s="13" t="s">
        <v>61</v>
      </c>
      <c r="O9" s="13" t="s">
        <v>61</v>
      </c>
      <c r="P9" s="7"/>
    </row>
    <row r="10" spans="1:16" x14ac:dyDescent="0.25">
      <c r="A10" s="8" t="s">
        <v>23</v>
      </c>
      <c r="B10" s="10" t="s">
        <v>24</v>
      </c>
      <c r="C10" s="12">
        <v>12966</v>
      </c>
      <c r="D10" s="13">
        <v>2971</v>
      </c>
      <c r="E10" s="19">
        <f t="shared" si="0"/>
        <v>0.22913774487120162</v>
      </c>
      <c r="F10" s="13">
        <v>146</v>
      </c>
      <c r="G10" s="14">
        <v>4.9141703130259201E-2</v>
      </c>
      <c r="H10" s="13">
        <v>35</v>
      </c>
      <c r="I10" s="14">
        <v>1.17805452709525E-2</v>
      </c>
      <c r="J10" s="12">
        <v>111</v>
      </c>
      <c r="K10" s="13">
        <v>23</v>
      </c>
      <c r="L10" s="13" t="s">
        <v>61</v>
      </c>
      <c r="M10" s="13" t="s">
        <v>61</v>
      </c>
      <c r="N10" s="13" t="s">
        <v>61</v>
      </c>
      <c r="O10" s="13" t="s">
        <v>61</v>
      </c>
      <c r="P10" s="7"/>
    </row>
    <row r="11" spans="1:16" x14ac:dyDescent="0.25">
      <c r="A11" s="8" t="s">
        <v>25</v>
      </c>
      <c r="B11" s="10" t="s">
        <v>26</v>
      </c>
      <c r="C11" s="12">
        <v>64311</v>
      </c>
      <c r="D11" s="13">
        <v>26197</v>
      </c>
      <c r="E11" s="19">
        <f t="shared" si="0"/>
        <v>0.40734866508062384</v>
      </c>
      <c r="F11" s="13">
        <v>1355</v>
      </c>
      <c r="G11" s="14">
        <v>5.1723479787761997E-2</v>
      </c>
      <c r="H11" s="13">
        <v>217</v>
      </c>
      <c r="I11" s="14">
        <v>8.2833912280032094E-3</v>
      </c>
      <c r="J11" s="12">
        <v>1138</v>
      </c>
      <c r="K11" s="13">
        <v>132</v>
      </c>
      <c r="L11" s="13">
        <v>37</v>
      </c>
      <c r="M11" s="13">
        <v>26</v>
      </c>
      <c r="N11" s="13">
        <v>18</v>
      </c>
      <c r="O11" s="13" t="s">
        <v>61</v>
      </c>
      <c r="P11" s="7"/>
    </row>
    <row r="12" spans="1:16" x14ac:dyDescent="0.25">
      <c r="A12" s="8" t="s">
        <v>27</v>
      </c>
      <c r="B12" s="10" t="s">
        <v>28</v>
      </c>
      <c r="C12" s="12">
        <v>20367</v>
      </c>
      <c r="D12" s="13">
        <v>1448</v>
      </c>
      <c r="E12" s="19">
        <f t="shared" si="0"/>
        <v>7.1095399420631408E-2</v>
      </c>
      <c r="F12" s="13">
        <v>26</v>
      </c>
      <c r="G12" s="14">
        <v>1.7955801104972399E-2</v>
      </c>
      <c r="H12" s="13">
        <v>6</v>
      </c>
      <c r="I12" s="14">
        <v>4.1436464088397797E-3</v>
      </c>
      <c r="J12" s="12">
        <v>20</v>
      </c>
      <c r="K12" s="13" t="s">
        <v>61</v>
      </c>
      <c r="L12" s="13" t="s">
        <v>61</v>
      </c>
      <c r="M12" s="13" t="s">
        <v>61</v>
      </c>
      <c r="N12" s="13" t="s">
        <v>61</v>
      </c>
      <c r="O12" s="13" t="s">
        <v>61</v>
      </c>
      <c r="P12" s="7"/>
    </row>
    <row r="13" spans="1:16" x14ac:dyDescent="0.25">
      <c r="A13" s="8" t="s">
        <v>29</v>
      </c>
      <c r="B13" s="10" t="s">
        <v>30</v>
      </c>
      <c r="C13" s="12">
        <v>52281</v>
      </c>
      <c r="D13" s="13">
        <v>17048</v>
      </c>
      <c r="E13" s="19">
        <f t="shared" si="0"/>
        <v>0.32608404582926875</v>
      </c>
      <c r="F13" s="13">
        <v>435</v>
      </c>
      <c r="G13" s="14">
        <v>2.55161895823557E-2</v>
      </c>
      <c r="H13" s="13">
        <v>85</v>
      </c>
      <c r="I13" s="14">
        <v>4.9859221022993897E-3</v>
      </c>
      <c r="J13" s="12">
        <v>350</v>
      </c>
      <c r="K13" s="13">
        <v>58</v>
      </c>
      <c r="L13" s="13">
        <v>16</v>
      </c>
      <c r="M13" s="13">
        <v>7</v>
      </c>
      <c r="N13" s="13" t="s">
        <v>61</v>
      </c>
      <c r="O13" s="13" t="s">
        <v>61</v>
      </c>
      <c r="P13" s="7"/>
    </row>
    <row r="14" spans="1:16" x14ac:dyDescent="0.25">
      <c r="A14" s="8" t="s">
        <v>31</v>
      </c>
      <c r="B14" s="10" t="s">
        <v>32</v>
      </c>
      <c r="C14" s="12">
        <v>6841</v>
      </c>
      <c r="D14" s="13">
        <v>934</v>
      </c>
      <c r="E14" s="19">
        <f t="shared" si="0"/>
        <v>0.13652974711299518</v>
      </c>
      <c r="F14" s="13">
        <v>10</v>
      </c>
      <c r="G14" s="14">
        <v>1.07066381156317E-2</v>
      </c>
      <c r="H14" s="13" t="s">
        <v>61</v>
      </c>
      <c r="I14" s="14" t="s">
        <v>61</v>
      </c>
      <c r="J14" s="12">
        <v>6</v>
      </c>
      <c r="K14" s="13" t="s">
        <v>61</v>
      </c>
      <c r="L14" s="13" t="s">
        <v>61</v>
      </c>
      <c r="M14" s="13" t="s">
        <v>61</v>
      </c>
      <c r="N14" s="13" t="s">
        <v>61</v>
      </c>
      <c r="O14" s="13" t="s">
        <v>61</v>
      </c>
      <c r="P14" s="7"/>
    </row>
    <row r="15" spans="1:16" x14ac:dyDescent="0.25">
      <c r="A15" s="8" t="s">
        <v>33</v>
      </c>
      <c r="B15" s="10" t="s">
        <v>34</v>
      </c>
      <c r="C15" s="12">
        <v>26097</v>
      </c>
      <c r="D15" s="13">
        <v>5385</v>
      </c>
      <c r="E15" s="19">
        <f t="shared" si="0"/>
        <v>0.20634555696057019</v>
      </c>
      <c r="F15" s="13">
        <v>193</v>
      </c>
      <c r="G15" s="14">
        <v>3.5840297121634203E-2</v>
      </c>
      <c r="H15" s="13">
        <v>36</v>
      </c>
      <c r="I15" s="14">
        <v>6.68523676880223E-3</v>
      </c>
      <c r="J15" s="12">
        <v>157</v>
      </c>
      <c r="K15" s="13">
        <v>23</v>
      </c>
      <c r="L15" s="13" t="s">
        <v>61</v>
      </c>
      <c r="M15" s="13" t="s">
        <v>61</v>
      </c>
      <c r="N15" s="13" t="s">
        <v>61</v>
      </c>
      <c r="O15" s="13" t="s">
        <v>61</v>
      </c>
      <c r="P15" s="7"/>
    </row>
    <row r="16" spans="1:16" x14ac:dyDescent="0.25">
      <c r="A16" s="8" t="s">
        <v>35</v>
      </c>
      <c r="B16" s="10" t="s">
        <v>36</v>
      </c>
      <c r="C16" s="12">
        <v>60339</v>
      </c>
      <c r="D16" s="13">
        <v>11702</v>
      </c>
      <c r="E16" s="19">
        <f t="shared" si="0"/>
        <v>0.1939375859725882</v>
      </c>
      <c r="F16" s="13">
        <v>237</v>
      </c>
      <c r="G16" s="14">
        <v>2.02529482139805E-2</v>
      </c>
      <c r="H16" s="13">
        <v>44</v>
      </c>
      <c r="I16" s="14">
        <v>3.7600410186292899E-3</v>
      </c>
      <c r="J16" s="12">
        <v>193</v>
      </c>
      <c r="K16" s="13">
        <v>23</v>
      </c>
      <c r="L16" s="13">
        <v>14</v>
      </c>
      <c r="M16" s="13">
        <v>6</v>
      </c>
      <c r="N16" s="13" t="s">
        <v>61</v>
      </c>
      <c r="O16" s="13" t="s">
        <v>61</v>
      </c>
      <c r="P16" s="7"/>
    </row>
    <row r="17" spans="1:16" x14ac:dyDescent="0.25">
      <c r="A17" s="8" t="s">
        <v>37</v>
      </c>
      <c r="B17" s="10" t="s">
        <v>38</v>
      </c>
      <c r="C17" s="12">
        <v>41186</v>
      </c>
      <c r="D17" s="13">
        <v>7264</v>
      </c>
      <c r="E17" s="19">
        <f t="shared" si="0"/>
        <v>0.17637061137279658</v>
      </c>
      <c r="F17" s="13">
        <v>145</v>
      </c>
      <c r="G17" s="14">
        <v>1.9961453744493401E-2</v>
      </c>
      <c r="H17" s="13">
        <v>23</v>
      </c>
      <c r="I17" s="14">
        <v>3.1662995594713699E-3</v>
      </c>
      <c r="J17" s="12">
        <v>122</v>
      </c>
      <c r="K17" s="13">
        <v>19</v>
      </c>
      <c r="L17" s="13" t="s">
        <v>61</v>
      </c>
      <c r="M17" s="13" t="s">
        <v>61</v>
      </c>
      <c r="N17" s="13" t="s">
        <v>61</v>
      </c>
      <c r="O17" s="13" t="s">
        <v>61</v>
      </c>
      <c r="P17" s="7"/>
    </row>
    <row r="18" spans="1:16" x14ac:dyDescent="0.25">
      <c r="A18" s="8" t="s">
        <v>39</v>
      </c>
      <c r="B18" s="10" t="s">
        <v>40</v>
      </c>
      <c r="C18" s="12">
        <v>32439</v>
      </c>
      <c r="D18" s="13">
        <v>4180</v>
      </c>
      <c r="E18" s="19">
        <f t="shared" si="0"/>
        <v>0.12885723974228552</v>
      </c>
      <c r="F18" s="13">
        <v>77</v>
      </c>
      <c r="G18" s="14">
        <v>1.8421052631578901E-2</v>
      </c>
      <c r="H18" s="13">
        <v>14</v>
      </c>
      <c r="I18" s="14">
        <v>3.3492822966507199E-3</v>
      </c>
      <c r="J18" s="12">
        <v>63</v>
      </c>
      <c r="K18" s="13">
        <v>10</v>
      </c>
      <c r="L18" s="13" t="s">
        <v>61</v>
      </c>
      <c r="M18" s="13" t="s">
        <v>61</v>
      </c>
      <c r="N18" s="13" t="s">
        <v>61</v>
      </c>
      <c r="O18" s="13" t="s">
        <v>61</v>
      </c>
      <c r="P18" s="7"/>
    </row>
    <row r="19" spans="1:16" x14ac:dyDescent="0.25">
      <c r="A19" s="8" t="s">
        <v>41</v>
      </c>
      <c r="B19" s="10" t="s">
        <v>42</v>
      </c>
      <c r="C19" s="12">
        <v>46775</v>
      </c>
      <c r="D19" s="13">
        <v>10129</v>
      </c>
      <c r="E19" s="19">
        <f t="shared" si="0"/>
        <v>0.21654730090860502</v>
      </c>
      <c r="F19" s="13">
        <v>73</v>
      </c>
      <c r="G19" s="14">
        <v>7.2070293217494303E-3</v>
      </c>
      <c r="H19" s="13">
        <v>15</v>
      </c>
      <c r="I19" s="14">
        <v>1.4808964359759101E-3</v>
      </c>
      <c r="J19" s="12">
        <v>58</v>
      </c>
      <c r="K19" s="13">
        <v>11</v>
      </c>
      <c r="L19" s="13" t="s">
        <v>61</v>
      </c>
      <c r="M19" s="13" t="s">
        <v>61</v>
      </c>
      <c r="N19" s="13" t="s">
        <v>61</v>
      </c>
      <c r="O19" s="13" t="s">
        <v>61</v>
      </c>
      <c r="P19" s="7"/>
    </row>
    <row r="20" spans="1:16" x14ac:dyDescent="0.25">
      <c r="A20" s="8" t="s">
        <v>43</v>
      </c>
      <c r="B20" s="10" t="s">
        <v>44</v>
      </c>
      <c r="C20" s="12">
        <v>41516</v>
      </c>
      <c r="D20" s="13">
        <v>14107</v>
      </c>
      <c r="E20" s="19">
        <f t="shared" si="0"/>
        <v>0.33979670488486369</v>
      </c>
      <c r="F20" s="13">
        <v>468</v>
      </c>
      <c r="G20" s="14">
        <v>3.31750194938683E-2</v>
      </c>
      <c r="H20" s="13">
        <v>74</v>
      </c>
      <c r="I20" s="14">
        <v>5.2456227404834499E-3</v>
      </c>
      <c r="J20" s="12">
        <v>394</v>
      </c>
      <c r="K20" s="13">
        <v>49</v>
      </c>
      <c r="L20" s="13">
        <v>9</v>
      </c>
      <c r="M20" s="13">
        <v>8</v>
      </c>
      <c r="N20" s="13">
        <v>8</v>
      </c>
      <c r="O20" s="13" t="s">
        <v>61</v>
      </c>
      <c r="P20" s="7"/>
    </row>
    <row r="21" spans="1:16" x14ac:dyDescent="0.25">
      <c r="A21" s="8" t="s">
        <v>45</v>
      </c>
      <c r="B21" s="10" t="s">
        <v>46</v>
      </c>
      <c r="C21" s="12">
        <v>4579</v>
      </c>
      <c r="D21" s="13">
        <v>844</v>
      </c>
      <c r="E21" s="19">
        <f t="shared" si="0"/>
        <v>0.18431972046298317</v>
      </c>
      <c r="F21" s="13">
        <v>34</v>
      </c>
      <c r="G21" s="14">
        <v>4.0284360189573501E-2</v>
      </c>
      <c r="H21" s="13">
        <v>14</v>
      </c>
      <c r="I21" s="14">
        <v>1.6587677725118499E-2</v>
      </c>
      <c r="J21" s="12">
        <v>20</v>
      </c>
      <c r="K21" s="13">
        <v>7</v>
      </c>
      <c r="L21" s="13" t="s">
        <v>61</v>
      </c>
      <c r="M21" s="13" t="s">
        <v>61</v>
      </c>
      <c r="N21" s="13" t="s">
        <v>61</v>
      </c>
      <c r="O21" s="13" t="s">
        <v>61</v>
      </c>
      <c r="P21" s="7"/>
    </row>
    <row r="22" spans="1:16" x14ac:dyDescent="0.25">
      <c r="A22" s="8" t="s">
        <v>47</v>
      </c>
      <c r="B22" s="10" t="s">
        <v>48</v>
      </c>
      <c r="C22" s="12">
        <v>23038</v>
      </c>
      <c r="D22" s="13">
        <v>3194</v>
      </c>
      <c r="E22" s="19">
        <f t="shared" si="0"/>
        <v>0.13864050698845387</v>
      </c>
      <c r="F22" s="13">
        <v>53</v>
      </c>
      <c r="G22" s="14">
        <v>1.6593613024420799E-2</v>
      </c>
      <c r="H22" s="13">
        <v>14</v>
      </c>
      <c r="I22" s="14">
        <v>4.38321853475266E-3</v>
      </c>
      <c r="J22" s="12">
        <v>39</v>
      </c>
      <c r="K22" s="13">
        <v>8</v>
      </c>
      <c r="L22" s="13" t="s">
        <v>61</v>
      </c>
      <c r="M22" s="13" t="s">
        <v>61</v>
      </c>
      <c r="N22" s="13" t="s">
        <v>61</v>
      </c>
      <c r="O22" s="13" t="s">
        <v>61</v>
      </c>
      <c r="P22" s="7"/>
    </row>
    <row r="23" spans="1:16" x14ac:dyDescent="0.25">
      <c r="A23" s="8" t="s">
        <v>49</v>
      </c>
      <c r="B23" s="10" t="s">
        <v>50</v>
      </c>
      <c r="C23" s="12">
        <v>9019</v>
      </c>
      <c r="D23" s="13">
        <v>1008</v>
      </c>
      <c r="E23" s="19">
        <f t="shared" si="0"/>
        <v>0.11176405366448608</v>
      </c>
      <c r="F23" s="13">
        <v>11</v>
      </c>
      <c r="G23" s="14">
        <v>1.09126984126984E-2</v>
      </c>
      <c r="H23" s="13" t="s">
        <v>61</v>
      </c>
      <c r="I23" s="14" t="s">
        <v>61</v>
      </c>
      <c r="J23" s="12">
        <v>8</v>
      </c>
      <c r="K23" s="13" t="s">
        <v>61</v>
      </c>
      <c r="L23" s="13" t="s">
        <v>61</v>
      </c>
      <c r="M23" s="13" t="s">
        <v>61</v>
      </c>
      <c r="N23" s="13" t="s">
        <v>61</v>
      </c>
      <c r="O23" s="13" t="s">
        <v>61</v>
      </c>
      <c r="P23" s="7"/>
    </row>
    <row r="24" spans="1:16" x14ac:dyDescent="0.25">
      <c r="A24" s="8" t="s">
        <v>51</v>
      </c>
      <c r="B24" s="10" t="s">
        <v>52</v>
      </c>
      <c r="C24" s="12">
        <v>43027</v>
      </c>
      <c r="D24" s="13">
        <v>12399</v>
      </c>
      <c r="E24" s="19">
        <f t="shared" si="0"/>
        <v>0.28816789457782321</v>
      </c>
      <c r="F24" s="13">
        <v>304</v>
      </c>
      <c r="G24" s="14">
        <v>2.4518106298895101E-2</v>
      </c>
      <c r="H24" s="13">
        <v>66</v>
      </c>
      <c r="I24" s="14">
        <v>5.32300992015485E-3</v>
      </c>
      <c r="J24" s="12">
        <v>238</v>
      </c>
      <c r="K24" s="13">
        <v>31</v>
      </c>
      <c r="L24" s="13">
        <v>16</v>
      </c>
      <c r="M24" s="13">
        <v>7</v>
      </c>
      <c r="N24" s="13">
        <v>11</v>
      </c>
      <c r="O24" s="13" t="s">
        <v>61</v>
      </c>
      <c r="P24" s="7"/>
    </row>
    <row r="25" spans="1:16" x14ac:dyDescent="0.25">
      <c r="A25" s="8" t="s">
        <v>53</v>
      </c>
      <c r="B25" s="10" t="s">
        <v>54</v>
      </c>
      <c r="C25" s="12">
        <v>6735</v>
      </c>
      <c r="D25" s="13">
        <v>897</v>
      </c>
      <c r="E25" s="19">
        <f t="shared" si="0"/>
        <v>0.13318485523385301</v>
      </c>
      <c r="F25" s="13">
        <v>25</v>
      </c>
      <c r="G25" s="14">
        <v>2.7870680044593098E-2</v>
      </c>
      <c r="H25" s="13" t="s">
        <v>61</v>
      </c>
      <c r="I25" s="14" t="s">
        <v>61</v>
      </c>
      <c r="J25" s="12">
        <v>22</v>
      </c>
      <c r="K25" s="13" t="s">
        <v>61</v>
      </c>
      <c r="L25" s="13" t="s">
        <v>61</v>
      </c>
      <c r="M25" s="13" t="s">
        <v>61</v>
      </c>
      <c r="N25" s="13" t="s">
        <v>61</v>
      </c>
      <c r="O25" s="13" t="s">
        <v>61</v>
      </c>
      <c r="P25" s="7"/>
    </row>
    <row r="26" spans="1:16" ht="15.75" thickBot="1" x14ac:dyDescent="0.3">
      <c r="A26" s="9" t="s">
        <v>61</v>
      </c>
      <c r="B26" s="11" t="s">
        <v>56</v>
      </c>
      <c r="C26" s="15" t="s">
        <v>61</v>
      </c>
      <c r="D26" s="16">
        <v>17103</v>
      </c>
      <c r="E26" s="16" t="s">
        <v>61</v>
      </c>
      <c r="F26" s="16" t="s">
        <v>61</v>
      </c>
      <c r="G26" s="17" t="s">
        <v>61</v>
      </c>
      <c r="H26" s="16" t="s">
        <v>61</v>
      </c>
      <c r="I26" s="17" t="s">
        <v>61</v>
      </c>
      <c r="J26" s="15" t="s">
        <v>61</v>
      </c>
      <c r="K26" s="16" t="s">
        <v>61</v>
      </c>
      <c r="L26" s="16" t="s">
        <v>61</v>
      </c>
      <c r="M26" s="16" t="s">
        <v>61</v>
      </c>
      <c r="N26" s="16" t="s">
        <v>61</v>
      </c>
      <c r="O26" s="18" t="s">
        <v>61</v>
      </c>
      <c r="P26" s="7"/>
    </row>
    <row r="27" spans="1:16" x14ac:dyDescent="0.25">
      <c r="C27" s="5"/>
      <c r="D27" s="5"/>
      <c r="E27" s="5"/>
      <c r="F27" s="5"/>
      <c r="G27" s="6"/>
      <c r="H27" s="5"/>
      <c r="I27" s="6"/>
      <c r="J27" s="5"/>
      <c r="K27" s="5"/>
      <c r="L27" s="5"/>
      <c r="M27" s="5"/>
      <c r="N27" s="5"/>
      <c r="O27" s="5"/>
    </row>
    <row r="28" spans="1:16" x14ac:dyDescent="0.25">
      <c r="A28" s="20" t="s">
        <v>63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6" x14ac:dyDescent="0.25">
      <c r="A29" s="4" t="s">
        <v>55</v>
      </c>
    </row>
    <row r="30" spans="1:16" x14ac:dyDescent="0.25">
      <c r="A30" s="21" t="s">
        <v>62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2019-03-19T06:54:40Z</dcterms:created>
  <dcterms:modified xsi:type="dcterms:W3CDTF">2019-04-26T20:07:32Z</dcterms:modified>
</cp:coreProperties>
</file>